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各县" sheetId="1" r:id="rId1"/>
    <sheet name="市直" sheetId="2" r:id="rId2"/>
    <sheet name="市督导组" sheetId="3" r:id="rId3"/>
  </sheets>
  <calcPr calcId="144525"/>
</workbook>
</file>

<file path=xl/sharedStrings.xml><?xml version="1.0" encoding="utf-8"?>
<sst xmlns="http://schemas.openxmlformats.org/spreadsheetml/2006/main" count="145" uniqueCount="73">
  <si>
    <t>附件：2</t>
  </si>
  <si>
    <t>文水县高层建筑安全隐患排查整治工作台账</t>
  </si>
  <si>
    <t>单位（盖章）：</t>
  </si>
  <si>
    <t>电话：</t>
  </si>
  <si>
    <t>年   月   日</t>
  </si>
  <si>
    <t>序号</t>
  </si>
  <si>
    <t>问题类型</t>
  </si>
  <si>
    <t>排查栋数</t>
  </si>
  <si>
    <t>发现问题</t>
  </si>
  <si>
    <t>已建立台账</t>
  </si>
  <si>
    <t>已整改</t>
  </si>
  <si>
    <t>整改率</t>
  </si>
  <si>
    <t>未整改</t>
  </si>
  <si>
    <t>无法整改</t>
  </si>
  <si>
    <t>高层建筑日常消防管理方面</t>
  </si>
  <si>
    <t>高层建筑电梯方面</t>
  </si>
  <si>
    <t>高层建筑选址用地规划方面</t>
  </si>
  <si>
    <t>高层建筑供水供热供气方面</t>
  </si>
  <si>
    <t>高层建筑消防审验方面</t>
  </si>
  <si>
    <t>高层建筑结构安全物业管理方面</t>
  </si>
  <si>
    <t>高层建筑电气管理方面</t>
  </si>
  <si>
    <t>全县发现问题总数</t>
  </si>
  <si>
    <t>备注：1.各县级行业主管部门在排查发现问题后，要同步建立整改工作台账，做好数据初审，确保台账数、台账整改进度和统计表各项数据一致，同时报送县级领导组办公室（县级住建局）和本行业市级主管部门。
2.县级领导组办公室（县级住建局）要对各行业主管部门报送的数据和台账做好数据审核工作，所有数据以提交台账数据为准，不合格的及时要求相关部门重新填写、审核、报送。</t>
  </si>
  <si>
    <t>吕梁市高层建筑安全“大排查大整治”市级联席工作台账</t>
  </si>
  <si>
    <t>日期：</t>
  </si>
  <si>
    <t>年  月  日</t>
  </si>
  <si>
    <t>已建立
台账</t>
  </si>
  <si>
    <t>无法
整改</t>
  </si>
  <si>
    <t>离石区</t>
  </si>
  <si>
    <t>孝义市</t>
  </si>
  <si>
    <t>汾阳市</t>
  </si>
  <si>
    <t>文水县</t>
  </si>
  <si>
    <t>交城县</t>
  </si>
  <si>
    <t>柳林县</t>
  </si>
  <si>
    <t>石楼县</t>
  </si>
  <si>
    <t>交口县</t>
  </si>
  <si>
    <t>中阳县</t>
  </si>
  <si>
    <t>岚  县</t>
  </si>
  <si>
    <t>兴  县</t>
  </si>
  <si>
    <t>临  县</t>
  </si>
  <si>
    <t>方山县</t>
  </si>
  <si>
    <t>全市本行业发现问题总数</t>
  </si>
  <si>
    <t>备注：1.各问题市级行业主管部门要督促各县（市、区）在排查发现问题后，同步建立整改工作台账，由市级主管部门统计审核全市数据，确保台账数、台账整改进度和统计表各项数据一致后报市领导组办公室（市住建局）。
2.市领导组办公室（市住建局）将对各市级行业主管部门报送的数据和台账进行审核，所有数据以提交台账数据为准，不合格的将要求相关部门重新人填写、审核、报送。</t>
  </si>
  <si>
    <t>填报人：</t>
  </si>
  <si>
    <t>联系电话：</t>
  </si>
  <si>
    <t>高层建筑安全“大排查大整治”市级督导组督导问题统计表</t>
  </si>
  <si>
    <t>督导轮次</t>
  </si>
  <si>
    <t>督导组名称</t>
  </si>
  <si>
    <t>单位名称</t>
  </si>
  <si>
    <t>督导县市区</t>
  </si>
  <si>
    <t>已向督导县反馈问题</t>
  </si>
  <si>
    <t>已督促整改问题</t>
  </si>
  <si>
    <t>第1次督导累计</t>
  </si>
  <si>
    <t>第1次督导</t>
  </si>
  <si>
    <t>第一组</t>
  </si>
  <si>
    <t>市规自局</t>
  </si>
  <si>
    <t>岚县</t>
  </si>
  <si>
    <t>兴县</t>
  </si>
  <si>
    <t>第二组</t>
  </si>
  <si>
    <t>市市场局</t>
  </si>
  <si>
    <t>临县</t>
  </si>
  <si>
    <t>第三组</t>
  </si>
  <si>
    <t>市审批局</t>
  </si>
  <si>
    <t>第四组</t>
  </si>
  <si>
    <t>市公安局</t>
  </si>
  <si>
    <t>第五组</t>
  </si>
  <si>
    <t>市能源局</t>
  </si>
  <si>
    <t>第六组</t>
  </si>
  <si>
    <t>市城管局</t>
  </si>
  <si>
    <t>第七组</t>
  </si>
  <si>
    <t>市住建局</t>
  </si>
  <si>
    <t>第2次督导累计</t>
  </si>
  <si>
    <t>第2次督导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</si>
</sst>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仿宋"/>
      <charset val="134"/>
    </font>
    <font>
      <sz val="11"/>
      <color theme="1"/>
      <name val="楷体"/>
      <charset val="134"/>
    </font>
    <font>
      <sz val="18"/>
      <color theme="1"/>
      <name val="方正小标宋简体"/>
      <charset val="134"/>
    </font>
    <font>
      <sz val="16"/>
      <color theme="1"/>
      <name val="楷体"/>
      <charset val="134"/>
    </font>
    <font>
      <sz val="16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3" applyNumberFormat="0" applyAlignment="0" applyProtection="0">
      <alignment vertical="center"/>
    </xf>
    <xf numFmtId="0" fontId="25" fillId="11" borderId="19" applyNumberFormat="0" applyAlignment="0" applyProtection="0">
      <alignment vertical="center"/>
    </xf>
    <xf numFmtId="0" fontId="26" fillId="12" borderId="2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C6" sqref="C6"/>
    </sheetView>
  </sheetViews>
  <sheetFormatPr defaultColWidth="9" defaultRowHeight="24" customHeight="1"/>
  <cols>
    <col min="1" max="1" width="9" style="1"/>
    <col min="2" max="2" width="37.625" style="1" customWidth="1"/>
    <col min="3" max="3" width="14" style="1" customWidth="1"/>
    <col min="4" max="4" width="14.625" style="1" customWidth="1"/>
    <col min="5" max="5" width="14.125" style="1" customWidth="1"/>
    <col min="6" max="6" width="11.625" style="1" customWidth="1"/>
    <col min="7" max="7" width="15" style="1" customWidth="1"/>
    <col min="8" max="9" width="10.875" style="1" customWidth="1"/>
    <col min="10" max="16384" width="9" style="1"/>
  </cols>
  <sheetData>
    <row r="1" customHeight="1" spans="1:2">
      <c r="A1" s="32" t="s">
        <v>0</v>
      </c>
      <c r="B1" s="32"/>
    </row>
    <row r="2" ht="42" customHeight="1" spans="1:9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="23" customFormat="1" customHeight="1" spans="1:9">
      <c r="A3" s="25" t="s">
        <v>2</v>
      </c>
      <c r="B3" s="25"/>
      <c r="C3" s="25"/>
      <c r="D3" s="25"/>
      <c r="E3" s="25" t="s">
        <v>3</v>
      </c>
      <c r="F3" s="25"/>
      <c r="G3" s="25"/>
      <c r="H3" s="27" t="s">
        <v>4</v>
      </c>
      <c r="I3" s="27"/>
    </row>
    <row r="4" ht="36" customHeight="1" spans="1:9">
      <c r="A4" s="34" t="s">
        <v>5</v>
      </c>
      <c r="B4" s="34" t="s">
        <v>6</v>
      </c>
      <c r="C4" s="34" t="s">
        <v>7</v>
      </c>
      <c r="D4" s="34" t="s">
        <v>8</v>
      </c>
      <c r="E4" s="35" t="s">
        <v>9</v>
      </c>
      <c r="F4" s="34" t="s">
        <v>10</v>
      </c>
      <c r="G4" s="34" t="s">
        <v>11</v>
      </c>
      <c r="H4" s="34" t="s">
        <v>12</v>
      </c>
      <c r="I4" s="34" t="s">
        <v>13</v>
      </c>
    </row>
    <row r="5" ht="36" customHeight="1" spans="1:9">
      <c r="A5" s="36">
        <v>1</v>
      </c>
      <c r="B5" s="36" t="s">
        <v>14</v>
      </c>
      <c r="C5" s="36"/>
      <c r="D5" s="36"/>
      <c r="E5" s="36"/>
      <c r="F5" s="36"/>
      <c r="G5" s="36"/>
      <c r="H5" s="36"/>
      <c r="I5" s="36"/>
    </row>
    <row r="6" ht="36" customHeight="1" spans="1:9">
      <c r="A6" s="36">
        <v>2</v>
      </c>
      <c r="B6" s="36" t="s">
        <v>15</v>
      </c>
      <c r="C6" s="36"/>
      <c r="D6" s="36"/>
      <c r="E6" s="36"/>
      <c r="F6" s="36"/>
      <c r="G6" s="36"/>
      <c r="H6" s="36"/>
      <c r="I6" s="36"/>
    </row>
    <row r="7" ht="36" customHeight="1" spans="1:9">
      <c r="A7" s="36">
        <v>3</v>
      </c>
      <c r="B7" s="36" t="s">
        <v>16</v>
      </c>
      <c r="C7" s="36"/>
      <c r="D7" s="36"/>
      <c r="E7" s="36"/>
      <c r="F7" s="36"/>
      <c r="G7" s="36"/>
      <c r="H7" s="36"/>
      <c r="I7" s="36"/>
    </row>
    <row r="8" ht="36" customHeight="1" spans="1:9">
      <c r="A8" s="36">
        <v>4</v>
      </c>
      <c r="B8" s="36" t="s">
        <v>17</v>
      </c>
      <c r="C8" s="36"/>
      <c r="D8" s="36"/>
      <c r="E8" s="36"/>
      <c r="F8" s="36"/>
      <c r="G8" s="36"/>
      <c r="H8" s="36"/>
      <c r="I8" s="36"/>
    </row>
    <row r="9" ht="36" customHeight="1" spans="1:9">
      <c r="A9" s="36">
        <v>5</v>
      </c>
      <c r="B9" s="36" t="s">
        <v>18</v>
      </c>
      <c r="C9" s="36"/>
      <c r="D9" s="36"/>
      <c r="E9" s="36"/>
      <c r="F9" s="36"/>
      <c r="G9" s="36"/>
      <c r="H9" s="36"/>
      <c r="I9" s="36"/>
    </row>
    <row r="10" ht="36" customHeight="1" spans="1:9">
      <c r="A10" s="36">
        <v>6</v>
      </c>
      <c r="B10" s="36" t="s">
        <v>19</v>
      </c>
      <c r="C10" s="36"/>
      <c r="D10" s="36"/>
      <c r="E10" s="36"/>
      <c r="F10" s="36"/>
      <c r="G10" s="36"/>
      <c r="H10" s="36"/>
      <c r="I10" s="36"/>
    </row>
    <row r="11" ht="36" customHeight="1" spans="1:9">
      <c r="A11" s="36">
        <v>7</v>
      </c>
      <c r="B11" s="36" t="s">
        <v>20</v>
      </c>
      <c r="C11" s="36"/>
      <c r="D11" s="36"/>
      <c r="E11" s="36"/>
      <c r="F11" s="36"/>
      <c r="G11" s="36"/>
      <c r="H11" s="36"/>
      <c r="I11" s="36"/>
    </row>
    <row r="12" ht="36" customHeight="1" spans="1:9">
      <c r="A12" s="36">
        <v>8</v>
      </c>
      <c r="B12" s="36" t="s">
        <v>21</v>
      </c>
      <c r="C12" s="36"/>
      <c r="D12" s="36"/>
      <c r="E12" s="36"/>
      <c r="F12" s="36"/>
      <c r="G12" s="36"/>
      <c r="H12" s="36"/>
      <c r="I12" s="36"/>
    </row>
    <row r="13" ht="72" customHeight="1" spans="1:9">
      <c r="A13" s="31" t="s">
        <v>22</v>
      </c>
      <c r="B13" s="31"/>
      <c r="C13" s="31"/>
      <c r="D13" s="31"/>
      <c r="E13" s="31"/>
      <c r="F13" s="31"/>
      <c r="G13" s="31"/>
      <c r="H13" s="31"/>
      <c r="I13" s="31"/>
    </row>
  </sheetData>
  <mergeCells count="7">
    <mergeCell ref="A1:B1"/>
    <mergeCell ref="A2:I2"/>
    <mergeCell ref="A3:B3"/>
    <mergeCell ref="C3:D3"/>
    <mergeCell ref="E3:G3"/>
    <mergeCell ref="H3:I3"/>
    <mergeCell ref="A13:I13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4" workbookViewId="0">
      <selection activeCell="E9" sqref="E9"/>
    </sheetView>
  </sheetViews>
  <sheetFormatPr defaultColWidth="9" defaultRowHeight="24" customHeight="1"/>
  <cols>
    <col min="1" max="1" width="9" style="1"/>
    <col min="2" max="2" width="11.875" style="1" customWidth="1"/>
    <col min="3" max="3" width="10.5" style="1" customWidth="1"/>
    <col min="4" max="4" width="10.875" style="1" customWidth="1"/>
    <col min="5" max="9" width="8.375" style="1" customWidth="1"/>
    <col min="10" max="16384" width="9" style="1"/>
  </cols>
  <sheetData>
    <row r="1" s="1" customFormat="1" ht="42" customHeight="1" spans="1:9">
      <c r="A1" s="24" t="s">
        <v>23</v>
      </c>
      <c r="B1" s="24"/>
      <c r="C1" s="24"/>
      <c r="D1" s="24"/>
      <c r="E1" s="24"/>
      <c r="F1" s="24"/>
      <c r="G1" s="24"/>
      <c r="H1" s="24"/>
      <c r="I1" s="24"/>
    </row>
    <row r="2" s="23" customFormat="1" customHeight="1" spans="1:9">
      <c r="A2" s="25" t="s">
        <v>2</v>
      </c>
      <c r="B2" s="25"/>
      <c r="C2" s="25"/>
      <c r="D2" s="25"/>
      <c r="E2" s="26"/>
      <c r="F2" s="26"/>
      <c r="G2" s="26" t="s">
        <v>24</v>
      </c>
      <c r="H2" s="27" t="s">
        <v>25</v>
      </c>
      <c r="I2" s="27"/>
    </row>
    <row r="3" s="1" customFormat="1" ht="36" customHeight="1" spans="1:9">
      <c r="A3" s="28" t="s">
        <v>5</v>
      </c>
      <c r="B3" s="28" t="s">
        <v>6</v>
      </c>
      <c r="C3" s="28" t="s">
        <v>7</v>
      </c>
      <c r="D3" s="28" t="s">
        <v>8</v>
      </c>
      <c r="E3" s="29" t="s">
        <v>26</v>
      </c>
      <c r="F3" s="28" t="s">
        <v>10</v>
      </c>
      <c r="G3" s="28" t="s">
        <v>11</v>
      </c>
      <c r="H3" s="28" t="s">
        <v>12</v>
      </c>
      <c r="I3" s="29" t="s">
        <v>27</v>
      </c>
    </row>
    <row r="4" s="1" customFormat="1" ht="36" customHeight="1" spans="1:9">
      <c r="A4" s="9">
        <v>1</v>
      </c>
      <c r="B4" s="9" t="s">
        <v>28</v>
      </c>
      <c r="C4" s="9"/>
      <c r="D4" s="9"/>
      <c r="E4" s="9"/>
      <c r="F4" s="9"/>
      <c r="G4" s="9" t="e">
        <f>F4/D4</f>
        <v>#DIV/0!</v>
      </c>
      <c r="H4" s="9"/>
      <c r="I4" s="9"/>
    </row>
    <row r="5" s="1" customFormat="1" ht="36" customHeight="1" spans="1:9">
      <c r="A5" s="9">
        <v>2</v>
      </c>
      <c r="B5" s="9" t="s">
        <v>29</v>
      </c>
      <c r="C5" s="9"/>
      <c r="D5" s="9"/>
      <c r="E5" s="9"/>
      <c r="F5" s="9"/>
      <c r="G5" s="9" t="e">
        <f t="shared" ref="G5:G16" si="0">F5/D5</f>
        <v>#DIV/0!</v>
      </c>
      <c r="H5" s="9"/>
      <c r="I5" s="9"/>
    </row>
    <row r="6" s="1" customFormat="1" ht="36" customHeight="1" spans="1:9">
      <c r="A6" s="9">
        <v>3</v>
      </c>
      <c r="B6" s="9" t="s">
        <v>30</v>
      </c>
      <c r="C6" s="9"/>
      <c r="D6" s="9"/>
      <c r="E6" s="9"/>
      <c r="F6" s="9"/>
      <c r="G6" s="9" t="e">
        <f t="shared" si="0"/>
        <v>#DIV/0!</v>
      </c>
      <c r="H6" s="9"/>
      <c r="I6" s="9"/>
    </row>
    <row r="7" s="1" customFormat="1" ht="36" customHeight="1" spans="1:9">
      <c r="A7" s="9">
        <v>4</v>
      </c>
      <c r="B7" s="9" t="s">
        <v>31</v>
      </c>
      <c r="C7" s="9"/>
      <c r="D7" s="9"/>
      <c r="E7" s="9"/>
      <c r="F7" s="9"/>
      <c r="G7" s="9" t="e">
        <f t="shared" si="0"/>
        <v>#DIV/0!</v>
      </c>
      <c r="H7" s="9"/>
      <c r="I7" s="9"/>
    </row>
    <row r="8" s="1" customFormat="1" ht="36" customHeight="1" spans="1:9">
      <c r="A8" s="9">
        <v>5</v>
      </c>
      <c r="B8" s="9" t="s">
        <v>32</v>
      </c>
      <c r="C8" s="9"/>
      <c r="D8" s="9"/>
      <c r="E8" s="9"/>
      <c r="F8" s="9"/>
      <c r="G8" s="9" t="e">
        <f t="shared" si="0"/>
        <v>#DIV/0!</v>
      </c>
      <c r="H8" s="9"/>
      <c r="I8" s="9"/>
    </row>
    <row r="9" s="1" customFormat="1" ht="36" customHeight="1" spans="1:9">
      <c r="A9" s="9">
        <v>6</v>
      </c>
      <c r="B9" s="9" t="s">
        <v>33</v>
      </c>
      <c r="C9" s="9"/>
      <c r="D9" s="9"/>
      <c r="E9" s="9"/>
      <c r="F9" s="9"/>
      <c r="G9" s="9" t="e">
        <f t="shared" si="0"/>
        <v>#DIV/0!</v>
      </c>
      <c r="H9" s="9"/>
      <c r="I9" s="9"/>
    </row>
    <row r="10" s="1" customFormat="1" ht="36" customHeight="1" spans="1:9">
      <c r="A10" s="9">
        <v>7</v>
      </c>
      <c r="B10" s="9" t="s">
        <v>34</v>
      </c>
      <c r="C10" s="9"/>
      <c r="D10" s="9"/>
      <c r="E10" s="9"/>
      <c r="F10" s="9"/>
      <c r="G10" s="9" t="e">
        <f t="shared" si="0"/>
        <v>#DIV/0!</v>
      </c>
      <c r="H10" s="9"/>
      <c r="I10" s="9"/>
    </row>
    <row r="11" s="1" customFormat="1" ht="36" customHeight="1" spans="1:9">
      <c r="A11" s="9">
        <v>8</v>
      </c>
      <c r="B11" s="9" t="s">
        <v>35</v>
      </c>
      <c r="C11" s="9"/>
      <c r="D11" s="9"/>
      <c r="E11" s="9"/>
      <c r="F11" s="9"/>
      <c r="G11" s="9" t="e">
        <f t="shared" si="0"/>
        <v>#DIV/0!</v>
      </c>
      <c r="H11" s="9"/>
      <c r="I11" s="9"/>
    </row>
    <row r="12" s="1" customFormat="1" ht="36" customHeight="1" spans="1:9">
      <c r="A12" s="9">
        <v>9</v>
      </c>
      <c r="B12" s="9" t="s">
        <v>36</v>
      </c>
      <c r="C12" s="9"/>
      <c r="D12" s="9"/>
      <c r="E12" s="9"/>
      <c r="F12" s="9"/>
      <c r="G12" s="9" t="e">
        <f t="shared" si="0"/>
        <v>#DIV/0!</v>
      </c>
      <c r="H12" s="9"/>
      <c r="I12" s="9"/>
    </row>
    <row r="13" s="1" customFormat="1" ht="36" customHeight="1" spans="1:9">
      <c r="A13" s="9">
        <v>10</v>
      </c>
      <c r="B13" s="9" t="s">
        <v>37</v>
      </c>
      <c r="C13" s="9"/>
      <c r="D13" s="9"/>
      <c r="E13" s="9"/>
      <c r="F13" s="9"/>
      <c r="G13" s="9" t="e">
        <f t="shared" si="0"/>
        <v>#DIV/0!</v>
      </c>
      <c r="H13" s="9"/>
      <c r="I13" s="9"/>
    </row>
    <row r="14" s="1" customFormat="1" ht="36" customHeight="1" spans="1:9">
      <c r="A14" s="9">
        <v>11</v>
      </c>
      <c r="B14" s="9" t="s">
        <v>38</v>
      </c>
      <c r="C14" s="9"/>
      <c r="D14" s="9"/>
      <c r="E14" s="9"/>
      <c r="F14" s="9"/>
      <c r="G14" s="9" t="e">
        <f t="shared" si="0"/>
        <v>#DIV/0!</v>
      </c>
      <c r="H14" s="9"/>
      <c r="I14" s="9"/>
    </row>
    <row r="15" s="1" customFormat="1" ht="36" customHeight="1" spans="1:9">
      <c r="A15" s="9">
        <v>12</v>
      </c>
      <c r="B15" s="9" t="s">
        <v>39</v>
      </c>
      <c r="C15" s="9"/>
      <c r="D15" s="9"/>
      <c r="E15" s="9"/>
      <c r="F15" s="9"/>
      <c r="G15" s="9" t="e">
        <f t="shared" si="0"/>
        <v>#DIV/0!</v>
      </c>
      <c r="H15" s="9"/>
      <c r="I15" s="9"/>
    </row>
    <row r="16" s="1" customFormat="1" ht="36" customHeight="1" spans="1:9">
      <c r="A16" s="9">
        <v>13</v>
      </c>
      <c r="B16" s="9" t="s">
        <v>40</v>
      </c>
      <c r="C16" s="9"/>
      <c r="D16" s="9"/>
      <c r="E16" s="9"/>
      <c r="F16" s="9"/>
      <c r="G16" s="9" t="e">
        <f t="shared" si="0"/>
        <v>#DIV/0!</v>
      </c>
      <c r="H16" s="9"/>
      <c r="I16" s="9"/>
    </row>
    <row r="17" s="1" customFormat="1" ht="49" customHeight="1" spans="1:9">
      <c r="A17" s="9">
        <v>14</v>
      </c>
      <c r="B17" s="30" t="s">
        <v>41</v>
      </c>
      <c r="C17" s="30"/>
      <c r="D17" s="9">
        <f t="shared" ref="D17:I17" si="1">SUM(D4:D16)</f>
        <v>0</v>
      </c>
      <c r="E17" s="9">
        <f t="shared" si="1"/>
        <v>0</v>
      </c>
      <c r="F17" s="9">
        <f t="shared" si="1"/>
        <v>0</v>
      </c>
      <c r="G17" s="9" t="e">
        <f t="shared" si="1"/>
        <v>#DIV/0!</v>
      </c>
      <c r="H17" s="9">
        <f t="shared" si="1"/>
        <v>0</v>
      </c>
      <c r="I17" s="9">
        <f t="shared" si="1"/>
        <v>0</v>
      </c>
    </row>
    <row r="18" s="1" customFormat="1" ht="87" customHeight="1" spans="1:9">
      <c r="A18" s="31" t="s">
        <v>42</v>
      </c>
      <c r="B18" s="31"/>
      <c r="C18" s="31"/>
      <c r="D18" s="31"/>
      <c r="E18" s="31"/>
      <c r="F18" s="31"/>
      <c r="G18" s="31"/>
      <c r="H18" s="31"/>
      <c r="I18" s="31"/>
    </row>
    <row r="19" s="23" customFormat="1" customHeight="1" spans="1:6">
      <c r="A19" s="23" t="s">
        <v>43</v>
      </c>
      <c r="F19" s="23" t="s">
        <v>44</v>
      </c>
    </row>
  </sheetData>
  <mergeCells count="8">
    <mergeCell ref="A1:I1"/>
    <mergeCell ref="A2:B2"/>
    <mergeCell ref="H2:I2"/>
    <mergeCell ref="A18:I18"/>
    <mergeCell ref="A19:B19"/>
    <mergeCell ref="D19:E19"/>
    <mergeCell ref="F19:G19"/>
    <mergeCell ref="H19:I19"/>
  </mergeCells>
  <pageMargins left="0.7" right="0.7" top="0.75" bottom="0.432638888888889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28" sqref="F28"/>
    </sheetView>
  </sheetViews>
  <sheetFormatPr defaultColWidth="9" defaultRowHeight="13.5"/>
  <cols>
    <col min="1" max="1" width="9" style="2"/>
    <col min="2" max="2" width="17.625" style="2" customWidth="1"/>
    <col min="3" max="3" width="11.5" style="2" customWidth="1"/>
    <col min="4" max="4" width="11" style="2" customWidth="1"/>
    <col min="5" max="5" width="11.625" style="2" customWidth="1"/>
    <col min="6" max="6" width="12.375" style="2" customWidth="1"/>
    <col min="7" max="7" width="20.75" style="2" customWidth="1"/>
    <col min="8" max="8" width="16.5" style="2" customWidth="1"/>
    <col min="9" max="9" width="12.375" style="2" customWidth="1"/>
    <col min="10" max="16384" width="9" style="2"/>
  </cols>
  <sheetData>
    <row r="1" s="1" customFormat="1" ht="34" customHeight="1" spans="1:9">
      <c r="A1" s="3" t="s">
        <v>45</v>
      </c>
      <c r="B1" s="3"/>
      <c r="C1" s="3"/>
      <c r="D1" s="3"/>
      <c r="E1" s="3"/>
      <c r="F1" s="3"/>
      <c r="G1" s="3"/>
      <c r="H1" s="3"/>
      <c r="I1" s="3"/>
    </row>
    <row r="2" ht="14.25" spans="1:9">
      <c r="A2" s="4" t="s">
        <v>5</v>
      </c>
      <c r="B2" s="5" t="s">
        <v>46</v>
      </c>
      <c r="C2" s="5" t="s">
        <v>47</v>
      </c>
      <c r="D2" s="5" t="s">
        <v>48</v>
      </c>
      <c r="E2" s="5" t="s">
        <v>49</v>
      </c>
      <c r="F2" s="5" t="s">
        <v>8</v>
      </c>
      <c r="G2" s="5" t="s">
        <v>50</v>
      </c>
      <c r="H2" s="5" t="s">
        <v>51</v>
      </c>
      <c r="I2" s="17" t="s">
        <v>11</v>
      </c>
    </row>
    <row r="3" ht="21" customHeight="1" spans="1:9">
      <c r="A3" s="6" t="s">
        <v>52</v>
      </c>
      <c r="B3" s="7"/>
      <c r="C3" s="7"/>
      <c r="D3" s="7"/>
      <c r="E3" s="7"/>
      <c r="F3" s="7">
        <f>SUM(F4:F16)</f>
        <v>545</v>
      </c>
      <c r="G3" s="7">
        <f>SUM(G4:G16)</f>
        <v>0</v>
      </c>
      <c r="H3" s="7">
        <f>SUM(H4:H16)</f>
        <v>44</v>
      </c>
      <c r="I3" s="18">
        <f>SUM(I4:I16)</f>
        <v>0</v>
      </c>
    </row>
    <row r="4" spans="1:9">
      <c r="A4" s="8">
        <v>12</v>
      </c>
      <c r="B4" s="9" t="s">
        <v>53</v>
      </c>
      <c r="C4" s="9" t="s">
        <v>54</v>
      </c>
      <c r="D4" s="9" t="s">
        <v>55</v>
      </c>
      <c r="E4" s="9" t="s">
        <v>56</v>
      </c>
      <c r="F4" s="9">
        <v>59</v>
      </c>
      <c r="G4" s="9"/>
      <c r="H4" s="9"/>
      <c r="I4" s="19"/>
    </row>
    <row r="5" spans="1:9">
      <c r="A5" s="8">
        <v>13</v>
      </c>
      <c r="B5" s="9" t="s">
        <v>53</v>
      </c>
      <c r="C5" s="9"/>
      <c r="D5" s="9"/>
      <c r="E5" s="9" t="s">
        <v>57</v>
      </c>
      <c r="F5" s="9"/>
      <c r="G5" s="9"/>
      <c r="H5" s="9"/>
      <c r="I5" s="19"/>
    </row>
    <row r="6" spans="1:9">
      <c r="A6" s="8">
        <v>2</v>
      </c>
      <c r="B6" s="9" t="s">
        <v>53</v>
      </c>
      <c r="C6" s="9" t="s">
        <v>58</v>
      </c>
      <c r="D6" s="9" t="s">
        <v>59</v>
      </c>
      <c r="E6" s="9" t="s">
        <v>60</v>
      </c>
      <c r="F6" s="9">
        <v>89</v>
      </c>
      <c r="G6" s="9"/>
      <c r="H6" s="9"/>
      <c r="I6" s="19"/>
    </row>
    <row r="7" spans="1:9">
      <c r="A7" s="8">
        <v>3</v>
      </c>
      <c r="B7" s="9" t="s">
        <v>53</v>
      </c>
      <c r="C7" s="9"/>
      <c r="D7" s="9"/>
      <c r="E7" s="9" t="s">
        <v>40</v>
      </c>
      <c r="F7" s="9"/>
      <c r="G7" s="9"/>
      <c r="H7" s="9"/>
      <c r="I7" s="19"/>
    </row>
    <row r="8" spans="1:9">
      <c r="A8" s="8">
        <v>4</v>
      </c>
      <c r="B8" s="9" t="s">
        <v>53</v>
      </c>
      <c r="C8" s="9" t="s">
        <v>61</v>
      </c>
      <c r="D8" s="9" t="s">
        <v>62</v>
      </c>
      <c r="E8" s="9" t="s">
        <v>32</v>
      </c>
      <c r="F8" s="9">
        <v>13</v>
      </c>
      <c r="G8" s="9"/>
      <c r="H8" s="9">
        <v>8</v>
      </c>
      <c r="I8" s="19"/>
    </row>
    <row r="9" spans="1:9">
      <c r="A9" s="8">
        <v>5</v>
      </c>
      <c r="B9" s="9" t="s">
        <v>53</v>
      </c>
      <c r="C9" s="9"/>
      <c r="D9" s="9"/>
      <c r="E9" s="9" t="s">
        <v>31</v>
      </c>
      <c r="F9" s="9"/>
      <c r="G9" s="9"/>
      <c r="H9" s="9"/>
      <c r="I9" s="19"/>
    </row>
    <row r="10" spans="1:9">
      <c r="A10" s="8">
        <v>6</v>
      </c>
      <c r="B10" s="9" t="s">
        <v>53</v>
      </c>
      <c r="C10" s="9" t="s">
        <v>63</v>
      </c>
      <c r="D10" s="9" t="s">
        <v>64</v>
      </c>
      <c r="E10" s="9" t="s">
        <v>29</v>
      </c>
      <c r="F10" s="9">
        <v>166</v>
      </c>
      <c r="G10" s="9"/>
      <c r="H10" s="9">
        <v>36</v>
      </c>
      <c r="I10" s="19"/>
    </row>
    <row r="11" spans="1:9">
      <c r="A11" s="8">
        <v>7</v>
      </c>
      <c r="B11" s="9" t="s">
        <v>53</v>
      </c>
      <c r="C11" s="9"/>
      <c r="D11" s="9"/>
      <c r="E11" s="9" t="s">
        <v>30</v>
      </c>
      <c r="F11" s="9"/>
      <c r="G11" s="9"/>
      <c r="H11" s="9"/>
      <c r="I11" s="19"/>
    </row>
    <row r="12" spans="1:9">
      <c r="A12" s="8">
        <v>8</v>
      </c>
      <c r="B12" s="9" t="s">
        <v>53</v>
      </c>
      <c r="C12" s="9" t="s">
        <v>65</v>
      </c>
      <c r="D12" s="9" t="s">
        <v>66</v>
      </c>
      <c r="E12" s="9" t="s">
        <v>33</v>
      </c>
      <c r="F12" s="9">
        <v>134</v>
      </c>
      <c r="G12" s="9"/>
      <c r="H12" s="9"/>
      <c r="I12" s="19"/>
    </row>
    <row r="13" spans="1:9">
      <c r="A13" s="8">
        <v>9</v>
      </c>
      <c r="B13" s="9" t="s">
        <v>53</v>
      </c>
      <c r="C13" s="9"/>
      <c r="D13" s="9"/>
      <c r="E13" s="9" t="s">
        <v>36</v>
      </c>
      <c r="F13" s="9"/>
      <c r="G13" s="9"/>
      <c r="H13" s="9"/>
      <c r="I13" s="19"/>
    </row>
    <row r="14" spans="1:9">
      <c r="A14" s="8">
        <v>10</v>
      </c>
      <c r="B14" s="9" t="s">
        <v>53</v>
      </c>
      <c r="C14" s="9" t="s">
        <v>67</v>
      </c>
      <c r="D14" s="9" t="s">
        <v>68</v>
      </c>
      <c r="E14" s="9" t="s">
        <v>34</v>
      </c>
      <c r="F14" s="9">
        <v>22</v>
      </c>
      <c r="G14" s="9"/>
      <c r="H14" s="9"/>
      <c r="I14" s="19"/>
    </row>
    <row r="15" spans="1:9">
      <c r="A15" s="8">
        <v>11</v>
      </c>
      <c r="B15" s="9" t="s">
        <v>53</v>
      </c>
      <c r="C15" s="9"/>
      <c r="D15" s="9"/>
      <c r="E15" s="9" t="s">
        <v>35</v>
      </c>
      <c r="F15" s="9"/>
      <c r="G15" s="9"/>
      <c r="H15" s="9"/>
      <c r="I15" s="19"/>
    </row>
    <row r="16" ht="14.25" spans="1:9">
      <c r="A16" s="10">
        <v>1</v>
      </c>
      <c r="B16" s="11" t="s">
        <v>53</v>
      </c>
      <c r="C16" s="11" t="s">
        <v>69</v>
      </c>
      <c r="D16" s="11" t="s">
        <v>70</v>
      </c>
      <c r="E16" s="11" t="s">
        <v>28</v>
      </c>
      <c r="F16" s="11">
        <v>62</v>
      </c>
      <c r="G16" s="11"/>
      <c r="H16" s="11"/>
      <c r="I16" s="20"/>
    </row>
    <row r="17" ht="21" customHeight="1" spans="1:9">
      <c r="A17" s="12" t="s">
        <v>71</v>
      </c>
      <c r="B17" s="13"/>
      <c r="C17" s="13"/>
      <c r="D17" s="13"/>
      <c r="E17" s="13"/>
      <c r="F17" s="13">
        <f t="shared" ref="F17:I17" si="0">SUM(F18:F30)</f>
        <v>2867</v>
      </c>
      <c r="G17" s="13">
        <f t="shared" si="0"/>
        <v>155</v>
      </c>
      <c r="H17" s="13">
        <f t="shared" si="0"/>
        <v>0</v>
      </c>
      <c r="I17" s="21">
        <f t="shared" si="0"/>
        <v>0</v>
      </c>
    </row>
    <row r="18" spans="1:9">
      <c r="A18" s="8">
        <v>12</v>
      </c>
      <c r="B18" s="9" t="s">
        <v>72</v>
      </c>
      <c r="C18" s="9" t="s">
        <v>54</v>
      </c>
      <c r="D18" s="9" t="s">
        <v>70</v>
      </c>
      <c r="E18" s="9" t="s">
        <v>56</v>
      </c>
      <c r="F18" s="9">
        <v>9</v>
      </c>
      <c r="G18" s="9">
        <v>9</v>
      </c>
      <c r="H18" s="9"/>
      <c r="I18" s="19"/>
    </row>
    <row r="19" spans="1:9">
      <c r="A19" s="8">
        <v>13</v>
      </c>
      <c r="B19" s="9" t="s">
        <v>72</v>
      </c>
      <c r="C19" s="9"/>
      <c r="D19" s="9"/>
      <c r="E19" s="9" t="s">
        <v>57</v>
      </c>
      <c r="F19" s="9">
        <v>6</v>
      </c>
      <c r="G19" s="9">
        <v>6</v>
      </c>
      <c r="H19" s="9"/>
      <c r="I19" s="19"/>
    </row>
    <row r="20" spans="1:9">
      <c r="A20" s="8">
        <v>2</v>
      </c>
      <c r="B20" s="9" t="s">
        <v>72</v>
      </c>
      <c r="C20" s="9" t="s">
        <v>58</v>
      </c>
      <c r="D20" s="9" t="s">
        <v>59</v>
      </c>
      <c r="E20" s="9" t="s">
        <v>60</v>
      </c>
      <c r="F20" s="9">
        <v>12</v>
      </c>
      <c r="G20" s="9">
        <v>12</v>
      </c>
      <c r="H20" s="9"/>
      <c r="I20" s="19"/>
    </row>
    <row r="21" spans="1:9">
      <c r="A21" s="8">
        <v>3</v>
      </c>
      <c r="B21" s="9" t="s">
        <v>72</v>
      </c>
      <c r="C21" s="9"/>
      <c r="D21" s="9"/>
      <c r="E21" s="9" t="s">
        <v>40</v>
      </c>
      <c r="F21" s="9">
        <v>18</v>
      </c>
      <c r="G21" s="9">
        <v>18</v>
      </c>
      <c r="H21" s="9"/>
      <c r="I21" s="19"/>
    </row>
    <row r="22" spans="1:9">
      <c r="A22" s="8">
        <v>4</v>
      </c>
      <c r="B22" s="9" t="s">
        <v>72</v>
      </c>
      <c r="C22" s="9" t="s">
        <v>61</v>
      </c>
      <c r="D22" s="9" t="s">
        <v>62</v>
      </c>
      <c r="E22" s="9" t="s">
        <v>32</v>
      </c>
      <c r="F22" s="14">
        <v>29</v>
      </c>
      <c r="G22" s="14">
        <v>6</v>
      </c>
      <c r="H22" s="9"/>
      <c r="I22" s="19"/>
    </row>
    <row r="23" spans="1:9">
      <c r="A23" s="8">
        <v>5</v>
      </c>
      <c r="B23" s="9" t="s">
        <v>72</v>
      </c>
      <c r="C23" s="9"/>
      <c r="D23" s="9"/>
      <c r="E23" s="9" t="s">
        <v>31</v>
      </c>
      <c r="F23" s="14">
        <v>6</v>
      </c>
      <c r="G23" s="14">
        <v>30</v>
      </c>
      <c r="H23" s="9"/>
      <c r="I23" s="19"/>
    </row>
    <row r="24" spans="1:9">
      <c r="A24" s="8">
        <v>6</v>
      </c>
      <c r="B24" s="9" t="s">
        <v>72</v>
      </c>
      <c r="C24" s="9" t="s">
        <v>63</v>
      </c>
      <c r="D24" s="9" t="s">
        <v>64</v>
      </c>
      <c r="E24" s="9" t="s">
        <v>29</v>
      </c>
      <c r="F24" s="9"/>
      <c r="G24" s="9"/>
      <c r="H24" s="9"/>
      <c r="I24" s="19"/>
    </row>
    <row r="25" spans="1:9">
      <c r="A25" s="8">
        <v>7</v>
      </c>
      <c r="B25" s="9" t="s">
        <v>72</v>
      </c>
      <c r="C25" s="9"/>
      <c r="D25" s="9"/>
      <c r="E25" s="9" t="s">
        <v>30</v>
      </c>
      <c r="F25" s="9"/>
      <c r="G25" s="9"/>
      <c r="H25" s="9"/>
      <c r="I25" s="19"/>
    </row>
    <row r="26" spans="1:9">
      <c r="A26" s="8">
        <v>8</v>
      </c>
      <c r="B26" s="9" t="s">
        <v>72</v>
      </c>
      <c r="C26" s="9" t="s">
        <v>65</v>
      </c>
      <c r="D26" s="9" t="s">
        <v>66</v>
      </c>
      <c r="E26" s="9" t="s">
        <v>33</v>
      </c>
      <c r="F26" s="9">
        <v>36</v>
      </c>
      <c r="G26" s="9">
        <v>36</v>
      </c>
      <c r="H26" s="9"/>
      <c r="I26" s="19"/>
    </row>
    <row r="27" spans="1:9">
      <c r="A27" s="8">
        <v>9</v>
      </c>
      <c r="B27" s="9" t="s">
        <v>72</v>
      </c>
      <c r="C27" s="9"/>
      <c r="D27" s="9"/>
      <c r="E27" s="9" t="s">
        <v>36</v>
      </c>
      <c r="F27" s="9">
        <v>28</v>
      </c>
      <c r="G27" s="9">
        <v>28</v>
      </c>
      <c r="H27" s="9"/>
      <c r="I27" s="19"/>
    </row>
    <row r="28" spans="1:9">
      <c r="A28" s="8">
        <v>10</v>
      </c>
      <c r="B28" s="9" t="s">
        <v>72</v>
      </c>
      <c r="C28" s="9" t="s">
        <v>67</v>
      </c>
      <c r="D28" s="9" t="s">
        <v>68</v>
      </c>
      <c r="E28" s="9" t="s">
        <v>34</v>
      </c>
      <c r="F28" s="9">
        <v>2556</v>
      </c>
      <c r="G28" s="9">
        <v>5</v>
      </c>
      <c r="H28" s="9"/>
      <c r="I28" s="19"/>
    </row>
    <row r="29" spans="1:9">
      <c r="A29" s="8">
        <v>11</v>
      </c>
      <c r="B29" s="9" t="s">
        <v>72</v>
      </c>
      <c r="C29" s="9"/>
      <c r="D29" s="9"/>
      <c r="E29" s="9" t="s">
        <v>35</v>
      </c>
      <c r="F29" s="9">
        <v>138</v>
      </c>
      <c r="G29" s="9">
        <v>5</v>
      </c>
      <c r="H29" s="9"/>
      <c r="I29" s="19"/>
    </row>
    <row r="30" ht="14.25" spans="1:9">
      <c r="A30" s="15">
        <v>1</v>
      </c>
      <c r="B30" s="16" t="s">
        <v>72</v>
      </c>
      <c r="C30" s="16" t="s">
        <v>69</v>
      </c>
      <c r="D30" s="16" t="s">
        <v>55</v>
      </c>
      <c r="E30" s="16" t="s">
        <v>28</v>
      </c>
      <c r="F30" s="16">
        <v>29</v>
      </c>
      <c r="G30" s="16"/>
      <c r="H30" s="16"/>
      <c r="I30" s="22"/>
    </row>
  </sheetData>
  <mergeCells count="27">
    <mergeCell ref="A1:I1"/>
    <mergeCell ref="A3:E3"/>
    <mergeCell ref="A17:E17"/>
    <mergeCell ref="C4:C5"/>
    <mergeCell ref="C6:C7"/>
    <mergeCell ref="C8:C9"/>
    <mergeCell ref="C10:C11"/>
    <mergeCell ref="C12:C13"/>
    <mergeCell ref="C14:C15"/>
    <mergeCell ref="C18:C19"/>
    <mergeCell ref="C20:C21"/>
    <mergeCell ref="C22:C23"/>
    <mergeCell ref="C24:C25"/>
    <mergeCell ref="C26:C27"/>
    <mergeCell ref="C28:C29"/>
    <mergeCell ref="D4:D5"/>
    <mergeCell ref="D6:D7"/>
    <mergeCell ref="D8:D9"/>
    <mergeCell ref="D10:D11"/>
    <mergeCell ref="D12:D13"/>
    <mergeCell ref="D14:D15"/>
    <mergeCell ref="D18:D19"/>
    <mergeCell ref="D20:D21"/>
    <mergeCell ref="D22:D23"/>
    <mergeCell ref="D24:D25"/>
    <mergeCell ref="D26:D27"/>
    <mergeCell ref="D28:D2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各县</vt:lpstr>
      <vt:lpstr>市直</vt:lpstr>
      <vt:lpstr>市督导组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2023-06-19T03:46:00Z</dcterms:created>
  <dcterms:modified xsi:type="dcterms:W3CDTF">2023-07-14T10:56:23Z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00191E8831F748D383C774E5BEF65E8F_12</vt:lpwstr>
  </property>
  <property fmtid="{D5CDD505-2E9C-101B-9397-08002B2CF9AE}" pid="3" name="KSOProductBuildVer">
    <vt:lpwstr>2052-11.1.0.14309</vt:lpwstr>
  </property>
</Properties>
</file>