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<sst xmlns="http://schemas.openxmlformats.org/spreadsheetml/2006/main" count="20" uniqueCount="20">
  <si>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文水县2024年小麦种植补贴资金分配表</t>
  </si>
  <si>
    <t xml:space="preserve">                                                          单位：个、户、亩、元</t>
  </si>
  <si>
    <t>序号</t>
  </si>
  <si>
    <t>乡镇</t>
  </si>
  <si>
    <t>村</t>
  </si>
  <si>
    <t>户数</t>
  </si>
  <si>
    <t>实施面积</t>
  </si>
  <si>
    <t>补助资金</t>
  </si>
  <si>
    <t>凤城镇</t>
  </si>
  <si>
    <t>开栅镇</t>
  </si>
  <si>
    <t>南庄镇</t>
  </si>
  <si>
    <t>刘胡兰镇</t>
  </si>
  <si>
    <t>下曲镇</t>
  </si>
  <si>
    <t>孝义镇</t>
  </si>
  <si>
    <t>南武乡</t>
  </si>
  <si>
    <t>西城乡</t>
  </si>
  <si>
    <t>马西乡</t>
  </si>
  <si>
    <t>西槽头乡</t>
  </si>
  <si>
    <t>北张乡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</si>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</sst>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sz val="12"/>
      <name val="Times New Roman"/>
      <charset val="134"/>
    </font>
    <font>
      <sz val="12"/>
      <name val="仿宋"/>
      <charset val="134"/>
    </font>
    <font>
      <sz val="16"/>
      <color theme="1"/>
      <name val="仿宋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2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I9" sqref="I9"/>
    </sheetView>
  </sheetViews>
  <sheetFormatPr defaultColWidth="9" defaultRowHeight="13.5"/>
  <cols>
    <col min="1" max="1" width="10.3833333333333" customWidth="1"/>
    <col min="2" max="6" width="15.5" customWidth="1"/>
    <col min="7" max="9" width="12.6333333333333"/>
  </cols>
  <sheetData>
    <row r="1" ht="48" customHeight="1" spans="1:10">
      <c r="A1" s="1" t="s">
        <v>0</v>
      </c>
      <c r="B1" s="1"/>
      <c r="C1" s="1"/>
      <c r="D1" s="1"/>
      <c r="E1" s="1"/>
      <c r="F1" s="1"/>
      <c r="G1" s="6"/>
      <c r="H1" s="6"/>
      <c r="I1" s="6"/>
      <c r="J1" s="6"/>
    </row>
    <row r="2" ht="29" customHeight="1" spans="1:12">
      <c r="A2" s="2" t="s">
        <v>1</v>
      </c>
      <c r="B2" s="2"/>
      <c r="C2" s="2"/>
      <c r="D2" s="2"/>
      <c r="E2" s="2"/>
      <c r="F2" s="2"/>
      <c r="G2" s="7"/>
      <c r="H2" s="7"/>
      <c r="I2" s="7"/>
      <c r="J2" s="7"/>
      <c r="K2" s="7"/>
      <c r="L2" s="7"/>
    </row>
    <row r="3" ht="32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2" customHeight="1" spans="1:6">
      <c r="A4" s="4">
        <v>1</v>
      </c>
      <c r="B4" s="5" t="s">
        <v>8</v>
      </c>
      <c r="C4" s="4">
        <v>13</v>
      </c>
      <c r="D4" s="4">
        <v>941</v>
      </c>
      <c r="E4" s="4">
        <v>4048.03</v>
      </c>
      <c r="F4" s="8">
        <f t="shared" ref="F4:F14" si="0">E4*100</f>
        <v>404803</v>
      </c>
    </row>
    <row r="5" ht="32" customHeight="1" spans="1:6">
      <c r="A5" s="4">
        <v>2</v>
      </c>
      <c r="B5" s="5" t="s">
        <v>9</v>
      </c>
      <c r="C5" s="4">
        <v>5</v>
      </c>
      <c r="D5" s="4">
        <v>174</v>
      </c>
      <c r="E5" s="4">
        <v>748.28</v>
      </c>
      <c r="F5" s="8">
        <f t="shared" si="0"/>
        <v>74828</v>
      </c>
    </row>
    <row r="6" ht="32" customHeight="1" spans="1:6">
      <c r="A6" s="4">
        <v>3</v>
      </c>
      <c r="B6" s="5" t="s">
        <v>10</v>
      </c>
      <c r="C6" s="4">
        <v>6</v>
      </c>
      <c r="D6" s="4">
        <v>79</v>
      </c>
      <c r="E6" s="4">
        <v>267.59</v>
      </c>
      <c r="F6" s="8">
        <f t="shared" si="0"/>
        <v>26759</v>
      </c>
    </row>
    <row r="7" ht="32" customHeight="1" spans="1:6">
      <c r="A7" s="4">
        <v>4</v>
      </c>
      <c r="B7" s="5" t="s">
        <v>11</v>
      </c>
      <c r="C7" s="4">
        <v>9</v>
      </c>
      <c r="D7" s="4">
        <v>105</v>
      </c>
      <c r="E7" s="4">
        <v>590.75</v>
      </c>
      <c r="F7" s="8">
        <f t="shared" si="0"/>
        <v>59075</v>
      </c>
    </row>
    <row r="8" ht="32" customHeight="1" spans="1:6">
      <c r="A8" s="4">
        <v>5</v>
      </c>
      <c r="B8" s="5" t="s">
        <v>12</v>
      </c>
      <c r="C8" s="4">
        <v>8</v>
      </c>
      <c r="D8" s="4">
        <v>37</v>
      </c>
      <c r="E8" s="4">
        <v>530.6</v>
      </c>
      <c r="F8" s="8">
        <f t="shared" si="0"/>
        <v>53060</v>
      </c>
    </row>
    <row r="9" ht="32" customHeight="1" spans="1:6">
      <c r="A9" s="4">
        <v>6</v>
      </c>
      <c r="B9" s="5" t="s">
        <v>13</v>
      </c>
      <c r="C9" s="4">
        <v>7</v>
      </c>
      <c r="D9" s="4">
        <v>59</v>
      </c>
      <c r="E9" s="4">
        <v>336.6</v>
      </c>
      <c r="F9" s="8">
        <f t="shared" si="0"/>
        <v>33660</v>
      </c>
    </row>
    <row r="10" ht="32" customHeight="1" spans="1:6">
      <c r="A10" s="4">
        <v>7</v>
      </c>
      <c r="B10" s="5" t="s">
        <v>14</v>
      </c>
      <c r="C10" s="4">
        <v>7</v>
      </c>
      <c r="D10" s="4">
        <v>134</v>
      </c>
      <c r="E10" s="4">
        <v>1465.53</v>
      </c>
      <c r="F10" s="8">
        <f t="shared" si="0"/>
        <v>146553</v>
      </c>
    </row>
    <row r="11" ht="32" customHeight="1" spans="1:6">
      <c r="A11" s="4">
        <v>8</v>
      </c>
      <c r="B11" s="5" t="s">
        <v>15</v>
      </c>
      <c r="C11" s="4">
        <v>7</v>
      </c>
      <c r="D11" s="4">
        <v>316</v>
      </c>
      <c r="E11" s="4">
        <v>1325.88</v>
      </c>
      <c r="F11" s="8">
        <f t="shared" si="0"/>
        <v>132588</v>
      </c>
    </row>
    <row r="12" ht="32" customHeight="1" spans="1:6">
      <c r="A12" s="4">
        <v>9</v>
      </c>
      <c r="B12" s="5" t="s">
        <v>16</v>
      </c>
      <c r="C12" s="4">
        <v>5</v>
      </c>
      <c r="D12" s="4">
        <v>26</v>
      </c>
      <c r="E12" s="4">
        <v>209.66</v>
      </c>
      <c r="F12" s="8">
        <f t="shared" si="0"/>
        <v>20966</v>
      </c>
    </row>
    <row r="13" ht="32" customHeight="1" spans="1:6">
      <c r="A13" s="4">
        <v>10</v>
      </c>
      <c r="B13" s="5" t="s">
        <v>17</v>
      </c>
      <c r="C13" s="4">
        <v>1</v>
      </c>
      <c r="D13" s="4">
        <v>1</v>
      </c>
      <c r="E13" s="4">
        <v>7</v>
      </c>
      <c r="F13" s="8">
        <f t="shared" si="0"/>
        <v>700</v>
      </c>
    </row>
    <row r="14" ht="32" customHeight="1" spans="1:6">
      <c r="A14" s="4">
        <v>11</v>
      </c>
      <c r="B14" s="5" t="s">
        <v>18</v>
      </c>
      <c r="C14" s="4">
        <v>7</v>
      </c>
      <c r="D14" s="4">
        <v>31</v>
      </c>
      <c r="E14" s="4">
        <v>373.7</v>
      </c>
      <c r="F14" s="8">
        <f t="shared" si="0"/>
        <v>37370</v>
      </c>
    </row>
    <row r="15" ht="32" customHeight="1" spans="1:6">
      <c r="A15" s="5" t="s">
        <v>19</v>
      </c>
      <c r="B15" s="4">
        <v>11</v>
      </c>
      <c r="C15" s="4">
        <f t="shared" ref="C15:F15" si="1">SUM(C4:C14)</f>
        <v>75</v>
      </c>
      <c r="D15" s="4">
        <f t="shared" si="1"/>
        <v>1903</v>
      </c>
      <c r="E15" s="4">
        <f t="shared" si="1"/>
        <v>9903.62</v>
      </c>
      <c r="F15" s="9">
        <f t="shared" si="1"/>
        <v>990362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C11" sqref="A1:D8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2023-05-12T19:15:00Z</dcterms:created>
  <dcterms:modified xsi:type="dcterms:W3CDTF">2024-06-19T18:12:11Z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30E19106478B4B258AC06E099E932FD4_12</vt:lpwstr>
  </property>
</Properties>
</file>