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<sst xmlns="http://schemas.openxmlformats.org/spreadsheetml/2006/main" count="167" uniqueCount="95">
  <si>
    <t>文水县2023年冬小麦种植面积核实汇总表</t>
  </si>
  <si>
    <r>
      <rPr>
        <sz val="11"/>
        <color theme="1"/>
        <rFont val="仿宋"/>
        <charset val="134"/>
      </rPr>
      <t>乡镇</t>
    </r>
  </si>
  <si>
    <r>
      <rPr>
        <sz val="11"/>
        <color theme="1"/>
        <rFont val="仿宋"/>
        <charset val="134"/>
      </rPr>
      <t>村</t>
    </r>
  </si>
  <si>
    <r>
      <rPr>
        <sz val="11"/>
        <color theme="1"/>
        <rFont val="仿宋"/>
        <charset val="134"/>
      </rPr>
      <t>户数</t>
    </r>
  </si>
  <si>
    <r>
      <rPr>
        <sz val="11"/>
        <color theme="1"/>
        <rFont val="仿宋"/>
        <charset val="134"/>
      </rPr>
      <t>种植面积</t>
    </r>
  </si>
  <si>
    <r>
      <rPr>
        <sz val="11"/>
        <color theme="1"/>
        <rFont val="仿宋"/>
        <charset val="134"/>
      </rPr>
      <t>南庄镇</t>
    </r>
  </si>
  <si>
    <r>
      <rPr>
        <sz val="11"/>
        <color theme="1"/>
        <rFont val="仿宋"/>
        <charset val="134"/>
      </rPr>
      <t>南庄村</t>
    </r>
  </si>
  <si>
    <r>
      <rPr>
        <sz val="11"/>
        <color theme="1"/>
        <rFont val="仿宋"/>
        <charset val="134"/>
      </rPr>
      <t>温云营村</t>
    </r>
  </si>
  <si>
    <r>
      <rPr>
        <sz val="11"/>
        <color theme="1"/>
        <rFont val="仿宋"/>
        <charset val="134"/>
      </rPr>
      <t>汾曲村</t>
    </r>
  </si>
  <si>
    <r>
      <rPr>
        <sz val="11"/>
        <color theme="1"/>
        <rFont val="仿宋"/>
        <charset val="134"/>
      </rPr>
      <t>信贤村</t>
    </r>
  </si>
  <si>
    <r>
      <rPr>
        <sz val="11"/>
        <color theme="1"/>
        <rFont val="仿宋"/>
        <charset val="134"/>
      </rPr>
      <t>洪义村</t>
    </r>
  </si>
  <si>
    <r>
      <rPr>
        <sz val="11"/>
        <color theme="1"/>
        <rFont val="仿宋"/>
        <charset val="134"/>
      </rPr>
      <t>吴村</t>
    </r>
  </si>
  <si>
    <r>
      <rPr>
        <sz val="11"/>
        <color theme="1"/>
        <rFont val="宋体"/>
        <charset val="134"/>
      </rPr>
      <t>乡镇合计</t>
    </r>
  </si>
  <si>
    <r>
      <rPr>
        <sz val="11"/>
        <color theme="1"/>
        <rFont val="仿宋"/>
        <charset val="134"/>
      </rPr>
      <t>孝义镇</t>
    </r>
  </si>
  <si>
    <r>
      <rPr>
        <sz val="11"/>
        <rFont val="仿宋"/>
        <charset val="134"/>
      </rPr>
      <t>乐村</t>
    </r>
  </si>
  <si>
    <r>
      <rPr>
        <sz val="11"/>
        <rFont val="仿宋"/>
        <charset val="134"/>
      </rPr>
      <t>孝义村</t>
    </r>
  </si>
  <si>
    <r>
      <rPr>
        <sz val="11"/>
        <rFont val="仿宋"/>
        <charset val="134"/>
      </rPr>
      <t>马村</t>
    </r>
  </si>
  <si>
    <r>
      <rPr>
        <sz val="11"/>
        <rFont val="仿宋"/>
        <charset val="134"/>
      </rPr>
      <t>马东村</t>
    </r>
  </si>
  <si>
    <r>
      <rPr>
        <sz val="11"/>
        <rFont val="仿宋"/>
        <charset val="134"/>
      </rPr>
      <t>桥头村</t>
    </r>
  </si>
  <si>
    <r>
      <rPr>
        <sz val="11"/>
        <rFont val="仿宋"/>
        <charset val="134"/>
      </rPr>
      <t>北夏祠村</t>
    </r>
  </si>
  <si>
    <r>
      <rPr>
        <sz val="11"/>
        <rFont val="仿宋"/>
        <charset val="134"/>
      </rPr>
      <t>平陶村</t>
    </r>
  </si>
  <si>
    <r>
      <rPr>
        <sz val="11"/>
        <color theme="1"/>
        <rFont val="仿宋"/>
        <charset val="134"/>
      </rPr>
      <t>乡镇合计</t>
    </r>
  </si>
  <si>
    <r>
      <rPr>
        <sz val="11"/>
        <color theme="1"/>
        <rFont val="仿宋"/>
        <charset val="134"/>
      </rPr>
      <t>马西乡</t>
    </r>
  </si>
  <si>
    <r>
      <rPr>
        <sz val="11"/>
        <rFont val="仿宋"/>
        <charset val="134"/>
      </rPr>
      <t>赤峪村</t>
    </r>
  </si>
  <si>
    <r>
      <rPr>
        <sz val="11"/>
        <rFont val="仿宋"/>
        <charset val="134"/>
      </rPr>
      <t>河西村</t>
    </r>
  </si>
  <si>
    <r>
      <rPr>
        <sz val="11"/>
        <rFont val="仿宋"/>
        <charset val="134"/>
      </rPr>
      <t>神堂村</t>
    </r>
  </si>
  <si>
    <r>
      <rPr>
        <sz val="11"/>
        <rFont val="仿宋"/>
        <charset val="134"/>
      </rPr>
      <t>孝子渠村</t>
    </r>
  </si>
  <si>
    <r>
      <rPr>
        <sz val="11"/>
        <rFont val="仿宋"/>
        <charset val="134"/>
      </rPr>
      <t>马西村</t>
    </r>
  </si>
  <si>
    <r>
      <rPr>
        <sz val="11"/>
        <color theme="1"/>
        <rFont val="仿宋"/>
        <charset val="134"/>
      </rPr>
      <t>南武乡</t>
    </r>
  </si>
  <si>
    <r>
      <rPr>
        <sz val="11"/>
        <rFont val="仿宋"/>
        <charset val="134"/>
      </rPr>
      <t>南武村</t>
    </r>
  </si>
  <si>
    <r>
      <rPr>
        <sz val="11"/>
        <rFont val="仿宋"/>
        <charset val="134"/>
      </rPr>
      <t>东庄村</t>
    </r>
  </si>
  <si>
    <r>
      <rPr>
        <sz val="11"/>
        <rFont val="仿宋"/>
        <charset val="134"/>
      </rPr>
      <t>西庄村</t>
    </r>
  </si>
  <si>
    <r>
      <rPr>
        <sz val="11"/>
        <rFont val="仿宋"/>
        <charset val="134"/>
      </rPr>
      <t>南明阳村</t>
    </r>
  </si>
  <si>
    <r>
      <rPr>
        <sz val="11"/>
        <rFont val="仿宋"/>
        <charset val="134"/>
      </rPr>
      <t>北明阳村</t>
    </r>
  </si>
  <si>
    <r>
      <rPr>
        <sz val="11"/>
        <rFont val="仿宋"/>
        <charset val="134"/>
      </rPr>
      <t>武家寨村</t>
    </r>
  </si>
  <si>
    <r>
      <rPr>
        <sz val="11"/>
        <rFont val="仿宋"/>
        <charset val="134"/>
      </rPr>
      <t>麻家寨村</t>
    </r>
  </si>
  <si>
    <r>
      <rPr>
        <sz val="11"/>
        <color theme="1"/>
        <rFont val="仿宋"/>
        <charset val="134"/>
      </rPr>
      <t>开栅镇</t>
    </r>
  </si>
  <si>
    <r>
      <rPr>
        <sz val="11"/>
        <rFont val="仿宋"/>
        <charset val="134"/>
      </rPr>
      <t>开栅</t>
    </r>
  </si>
  <si>
    <r>
      <rPr>
        <sz val="11"/>
        <rFont val="仿宋"/>
        <charset val="134"/>
      </rPr>
      <t>武陵</t>
    </r>
  </si>
  <si>
    <r>
      <rPr>
        <sz val="11"/>
        <rFont val="仿宋"/>
        <charset val="134"/>
      </rPr>
      <t>文倚</t>
    </r>
  </si>
  <si>
    <r>
      <rPr>
        <sz val="11"/>
        <rFont val="仿宋"/>
        <charset val="134"/>
      </rPr>
      <t>中舍</t>
    </r>
  </si>
  <si>
    <r>
      <rPr>
        <sz val="11"/>
        <rFont val="仿宋"/>
        <charset val="134"/>
      </rPr>
      <t>宋家庄村</t>
    </r>
  </si>
  <si>
    <r>
      <rPr>
        <sz val="11"/>
        <color theme="1"/>
        <rFont val="仿宋"/>
        <charset val="134"/>
      </rPr>
      <t>西城乡</t>
    </r>
  </si>
  <si>
    <r>
      <rPr>
        <sz val="11"/>
        <rFont val="仿宋"/>
        <charset val="134"/>
      </rPr>
      <t>东城村</t>
    </r>
  </si>
  <si>
    <r>
      <rPr>
        <sz val="11"/>
        <rFont val="仿宋"/>
        <charset val="134"/>
      </rPr>
      <t>西城村</t>
    </r>
  </si>
  <si>
    <r>
      <rPr>
        <sz val="11"/>
        <rFont val="仿宋"/>
        <charset val="134"/>
      </rPr>
      <t>新庄村</t>
    </r>
  </si>
  <si>
    <r>
      <rPr>
        <sz val="11"/>
        <rFont val="仿宋"/>
        <charset val="134"/>
      </rPr>
      <t>新立村</t>
    </r>
  </si>
  <si>
    <r>
      <rPr>
        <sz val="11"/>
        <rFont val="仿宋"/>
        <charset val="134"/>
      </rPr>
      <t>东石侯村</t>
    </r>
  </si>
  <si>
    <r>
      <rPr>
        <sz val="11"/>
        <rFont val="仿宋"/>
        <charset val="134"/>
      </rPr>
      <t>武良村</t>
    </r>
  </si>
  <si>
    <r>
      <rPr>
        <sz val="11"/>
        <rFont val="仿宋"/>
        <charset val="134"/>
      </rPr>
      <t>杭城村</t>
    </r>
  </si>
  <si>
    <r>
      <rPr>
        <sz val="11"/>
        <color theme="1"/>
        <rFont val="仿宋"/>
        <charset val="134"/>
      </rPr>
      <t>刘胡兰镇</t>
    </r>
  </si>
  <si>
    <r>
      <rPr>
        <sz val="11"/>
        <rFont val="仿宋"/>
        <charset val="134"/>
      </rPr>
      <t>保贤村</t>
    </r>
  </si>
  <si>
    <r>
      <rPr>
        <sz val="11"/>
        <rFont val="仿宋"/>
        <charset val="134"/>
      </rPr>
      <t>伯鱼村</t>
    </r>
  </si>
  <si>
    <r>
      <rPr>
        <sz val="11"/>
        <rFont val="仿宋"/>
        <charset val="134"/>
      </rPr>
      <t>城子村</t>
    </r>
  </si>
  <si>
    <r>
      <rPr>
        <sz val="11"/>
        <rFont val="仿宋"/>
        <charset val="134"/>
      </rPr>
      <t>刘胡兰村</t>
    </r>
  </si>
  <si>
    <r>
      <rPr>
        <sz val="11"/>
        <rFont val="仿宋"/>
        <charset val="134"/>
      </rPr>
      <t>南胡村</t>
    </r>
  </si>
  <si>
    <r>
      <rPr>
        <sz val="11"/>
        <rFont val="仿宋"/>
        <charset val="134"/>
      </rPr>
      <t>炮守堡村</t>
    </r>
  </si>
  <si>
    <r>
      <rPr>
        <sz val="11"/>
        <rFont val="仿宋"/>
        <charset val="134"/>
      </rPr>
      <t>上曲村</t>
    </r>
  </si>
  <si>
    <r>
      <rPr>
        <sz val="11"/>
        <rFont val="仿宋"/>
        <charset val="134"/>
      </rPr>
      <t>索家堡村</t>
    </r>
  </si>
  <si>
    <r>
      <rPr>
        <sz val="11"/>
        <rFont val="仿宋"/>
        <charset val="134"/>
      </rPr>
      <t>赵村</t>
    </r>
  </si>
  <si>
    <r>
      <rPr>
        <sz val="11"/>
        <color theme="1"/>
        <rFont val="仿宋"/>
        <charset val="134"/>
      </rPr>
      <t>西槽头乡</t>
    </r>
  </si>
  <si>
    <r>
      <rPr>
        <sz val="11"/>
        <rFont val="仿宋"/>
        <charset val="134"/>
      </rPr>
      <t>狄家社村</t>
    </r>
  </si>
  <si>
    <r>
      <rPr>
        <sz val="11"/>
        <color theme="1"/>
        <rFont val="仿宋"/>
        <charset val="134"/>
      </rPr>
      <t>北张乡</t>
    </r>
  </si>
  <si>
    <r>
      <rPr>
        <sz val="11"/>
        <rFont val="仿宋"/>
        <charset val="134"/>
      </rPr>
      <t>东宜亭村</t>
    </r>
  </si>
  <si>
    <r>
      <rPr>
        <sz val="11"/>
        <rFont val="仿宋"/>
        <charset val="134"/>
      </rPr>
      <t>北张乡</t>
    </r>
  </si>
  <si>
    <r>
      <rPr>
        <sz val="11"/>
        <rFont val="仿宋"/>
        <charset val="134"/>
      </rPr>
      <t>西宜亭村</t>
    </r>
  </si>
  <si>
    <r>
      <rPr>
        <sz val="11"/>
        <rFont val="仿宋"/>
        <charset val="134"/>
      </rPr>
      <t>北张村</t>
    </r>
  </si>
  <si>
    <r>
      <rPr>
        <sz val="11"/>
        <rFont val="仿宋"/>
        <charset val="134"/>
      </rPr>
      <t>南张村</t>
    </r>
  </si>
  <si>
    <r>
      <rPr>
        <sz val="11"/>
        <rFont val="仿宋"/>
        <charset val="134"/>
      </rPr>
      <t>北武涝村</t>
    </r>
  </si>
  <si>
    <r>
      <rPr>
        <sz val="11"/>
        <rFont val="仿宋"/>
        <charset val="134"/>
      </rPr>
      <t>南武涝村</t>
    </r>
  </si>
  <si>
    <r>
      <rPr>
        <sz val="11"/>
        <rFont val="仿宋"/>
        <charset val="134"/>
      </rPr>
      <t>武村</t>
    </r>
  </si>
  <si>
    <r>
      <rPr>
        <sz val="11"/>
        <color theme="1"/>
        <rFont val="仿宋"/>
        <charset val="134"/>
      </rPr>
      <t>凤城镇</t>
    </r>
  </si>
  <si>
    <r>
      <rPr>
        <sz val="11"/>
        <rFont val="仿宋"/>
        <charset val="134"/>
      </rPr>
      <t>桑村</t>
    </r>
  </si>
  <si>
    <r>
      <rPr>
        <sz val="11"/>
        <rFont val="仿宋"/>
        <charset val="134"/>
      </rPr>
      <t>南关村</t>
    </r>
  </si>
  <si>
    <r>
      <rPr>
        <sz val="11"/>
        <rFont val="仿宋"/>
        <charset val="134"/>
      </rPr>
      <t>西旧村</t>
    </r>
  </si>
  <si>
    <r>
      <rPr>
        <sz val="11"/>
        <rFont val="仿宋"/>
        <charset val="134"/>
      </rPr>
      <t>宜儿村</t>
    </r>
  </si>
  <si>
    <r>
      <rPr>
        <sz val="11"/>
        <rFont val="仿宋"/>
        <charset val="134"/>
      </rPr>
      <t>武午</t>
    </r>
  </si>
  <si>
    <r>
      <rPr>
        <sz val="11"/>
        <rFont val="仿宋"/>
        <charset val="134"/>
      </rPr>
      <t>龙泉</t>
    </r>
  </si>
  <si>
    <r>
      <rPr>
        <sz val="11"/>
        <rFont val="仿宋"/>
        <charset val="134"/>
      </rPr>
      <t>里洪</t>
    </r>
  </si>
  <si>
    <r>
      <rPr>
        <sz val="11"/>
        <rFont val="仿宋"/>
        <charset val="134"/>
      </rPr>
      <t>东旧</t>
    </r>
  </si>
  <si>
    <r>
      <rPr>
        <sz val="11"/>
        <rFont val="仿宋"/>
        <charset val="134"/>
      </rPr>
      <t>堡子村</t>
    </r>
  </si>
  <si>
    <r>
      <rPr>
        <sz val="11"/>
        <rFont val="仿宋"/>
        <charset val="134"/>
      </rPr>
      <t>旧城庄</t>
    </r>
  </si>
  <si>
    <r>
      <rPr>
        <sz val="11"/>
        <rFont val="仿宋"/>
        <charset val="134"/>
      </rPr>
      <t>冀周村</t>
    </r>
  </si>
  <si>
    <r>
      <rPr>
        <sz val="11"/>
        <rFont val="仿宋"/>
        <charset val="134"/>
      </rPr>
      <t>大城南</t>
    </r>
  </si>
  <si>
    <r>
      <rPr>
        <sz val="11"/>
        <rFont val="仿宋"/>
        <charset val="134"/>
      </rPr>
      <t>方园</t>
    </r>
  </si>
  <si>
    <r>
      <rPr>
        <sz val="11"/>
        <color theme="1"/>
        <rFont val="仿宋"/>
        <charset val="134"/>
      </rPr>
      <t>下曲镇</t>
    </r>
  </si>
  <si>
    <r>
      <rPr>
        <sz val="11"/>
        <rFont val="仿宋"/>
        <charset val="134"/>
      </rPr>
      <t>青高</t>
    </r>
  </si>
  <si>
    <r>
      <rPr>
        <sz val="11"/>
        <rFont val="仿宋"/>
        <charset val="134"/>
      </rPr>
      <t>永乐村</t>
    </r>
  </si>
  <si>
    <r>
      <rPr>
        <sz val="11"/>
        <rFont val="仿宋"/>
        <charset val="134"/>
      </rPr>
      <t>下曲庄村</t>
    </r>
  </si>
  <si>
    <r>
      <rPr>
        <sz val="11"/>
        <rFont val="仿宋"/>
        <charset val="134"/>
      </rPr>
      <t>下曲村</t>
    </r>
  </si>
  <si>
    <r>
      <rPr>
        <sz val="11"/>
        <rFont val="仿宋"/>
        <charset val="134"/>
      </rPr>
      <t>梁家堡村</t>
    </r>
  </si>
  <si>
    <r>
      <rPr>
        <sz val="11"/>
        <rFont val="仿宋"/>
        <charset val="134"/>
      </rPr>
      <t>南贤</t>
    </r>
  </si>
  <si>
    <r>
      <rPr>
        <sz val="11"/>
        <rFont val="仿宋"/>
        <charset val="134"/>
      </rPr>
      <t>北辛店村</t>
    </r>
  </si>
  <si>
    <r>
      <rPr>
        <sz val="11"/>
        <rFont val="仿宋"/>
        <charset val="134"/>
      </rPr>
      <t>杜村</t>
    </r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</si>
  <si>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全县总合计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</si>
</sst>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"/>
  <sheetViews>
    <sheetView tabSelected="1" topLeftCell="A15" workbookViewId="0">
      <selection activeCell="L11" sqref="L11"/>
    </sheetView>
  </sheetViews>
  <sheetFormatPr defaultColWidth="9" defaultRowHeight="13.5" outlineLevelCol="3"/>
  <sheetData>
    <row r="1" ht="20.25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ht="15.75" spans="1:4">
      <c r="A3" s="2" t="s">
        <v>5</v>
      </c>
      <c r="B3" s="2" t="s">
        <v>6</v>
      </c>
      <c r="C3" s="2">
        <v>8</v>
      </c>
      <c r="D3" s="2">
        <v>22.43</v>
      </c>
    </row>
    <row r="4" ht="15.75" spans="1:4">
      <c r="A4" s="2" t="s">
        <v>5</v>
      </c>
      <c r="B4" s="2" t="s">
        <v>7</v>
      </c>
      <c r="C4" s="2">
        <v>17</v>
      </c>
      <c r="D4" s="2">
        <v>62.46</v>
      </c>
    </row>
    <row r="5" ht="15.75" spans="1:4">
      <c r="A5" s="2" t="s">
        <v>5</v>
      </c>
      <c r="B5" s="2" t="s">
        <v>8</v>
      </c>
      <c r="C5" s="2">
        <v>18</v>
      </c>
      <c r="D5" s="2">
        <v>35</v>
      </c>
    </row>
    <row r="6" ht="15.75" spans="1:4">
      <c r="A6" s="2" t="s">
        <v>5</v>
      </c>
      <c r="B6" s="2" t="s">
        <v>9</v>
      </c>
      <c r="C6" s="2">
        <v>3</v>
      </c>
      <c r="D6" s="2">
        <v>12</v>
      </c>
    </row>
    <row r="7" ht="15.75" spans="1:4">
      <c r="A7" s="2" t="s">
        <v>5</v>
      </c>
      <c r="B7" s="2" t="s">
        <v>10</v>
      </c>
      <c r="C7" s="2">
        <v>31</v>
      </c>
      <c r="D7" s="2">
        <v>122.7</v>
      </c>
    </row>
    <row r="8" ht="15.75" spans="1:4">
      <c r="A8" s="2" t="s">
        <v>5</v>
      </c>
      <c r="B8" s="2" t="s">
        <v>11</v>
      </c>
      <c r="C8" s="2">
        <v>2</v>
      </c>
      <c r="D8" s="2">
        <v>13</v>
      </c>
    </row>
    <row r="9" ht="15.75" spans="1:4">
      <c r="A9" s="2" t="s">
        <v>12</v>
      </c>
      <c r="B9" s="3">
        <v>6</v>
      </c>
      <c r="C9" s="3">
        <f>SUM(C3:C8)</f>
        <v>79</v>
      </c>
      <c r="D9" s="3">
        <f>SUM(D3:D8)</f>
        <v>267.59</v>
      </c>
    </row>
    <row r="10" ht="15.75" spans="1:4">
      <c r="A10" s="2" t="s">
        <v>13</v>
      </c>
      <c r="B10" s="3" t="s">
        <v>14</v>
      </c>
      <c r="C10" s="3">
        <v>29</v>
      </c>
      <c r="D10" s="3">
        <v>196.3</v>
      </c>
    </row>
    <row r="11" ht="15.75" spans="1:4">
      <c r="A11" s="2" t="s">
        <v>13</v>
      </c>
      <c r="B11" s="3" t="s">
        <v>15</v>
      </c>
      <c r="C11" s="3">
        <v>17</v>
      </c>
      <c r="D11" s="3">
        <v>54.2</v>
      </c>
    </row>
    <row r="12" ht="15.75" spans="1:4">
      <c r="A12" s="2" t="s">
        <v>13</v>
      </c>
      <c r="B12" s="3" t="s">
        <v>16</v>
      </c>
      <c r="C12" s="3">
        <v>2</v>
      </c>
      <c r="D12" s="3">
        <v>15</v>
      </c>
    </row>
    <row r="13" ht="15.75" spans="1:4">
      <c r="A13" s="2" t="s">
        <v>13</v>
      </c>
      <c r="B13" s="3" t="s">
        <v>17</v>
      </c>
      <c r="C13" s="3">
        <v>2</v>
      </c>
      <c r="D13" s="3">
        <v>8.1</v>
      </c>
    </row>
    <row r="14" ht="15.75" spans="1:4">
      <c r="A14" s="2" t="s">
        <v>13</v>
      </c>
      <c r="B14" s="3" t="s">
        <v>18</v>
      </c>
      <c r="C14" s="3">
        <v>6</v>
      </c>
      <c r="D14" s="3">
        <v>39</v>
      </c>
    </row>
    <row r="15" ht="15.75" spans="1:4">
      <c r="A15" s="2" t="s">
        <v>13</v>
      </c>
      <c r="B15" s="3" t="s">
        <v>19</v>
      </c>
      <c r="C15" s="3">
        <v>1</v>
      </c>
      <c r="D15" s="3">
        <v>4</v>
      </c>
    </row>
    <row r="16" ht="15.75" spans="1:4">
      <c r="A16" s="2" t="s">
        <v>13</v>
      </c>
      <c r="B16" s="3" t="s">
        <v>20</v>
      </c>
      <c r="C16" s="3">
        <v>2</v>
      </c>
      <c r="D16" s="3">
        <v>20</v>
      </c>
    </row>
    <row r="17" ht="15.75" spans="1:4">
      <c r="A17" s="2" t="s">
        <v>21</v>
      </c>
      <c r="B17" s="3">
        <v>7</v>
      </c>
      <c r="C17" s="3">
        <f>SUM(C10:C16)</f>
        <v>59</v>
      </c>
      <c r="D17" s="3">
        <f>SUM(D10:D16)</f>
        <v>336.6</v>
      </c>
    </row>
    <row r="18" ht="15.75" spans="1:4">
      <c r="A18" s="2" t="s">
        <v>22</v>
      </c>
      <c r="B18" s="4" t="s">
        <v>23</v>
      </c>
      <c r="C18" s="3">
        <v>1</v>
      </c>
      <c r="D18" s="3">
        <v>21</v>
      </c>
    </row>
    <row r="19" ht="15.75" spans="1:4">
      <c r="A19" s="2" t="s">
        <v>22</v>
      </c>
      <c r="B19" s="4" t="s">
        <v>24</v>
      </c>
      <c r="C19" s="3">
        <v>2</v>
      </c>
      <c r="D19" s="3">
        <v>3</v>
      </c>
    </row>
    <row r="20" ht="15.75" spans="1:4">
      <c r="A20" s="2" t="s">
        <v>22</v>
      </c>
      <c r="B20" s="4" t="s">
        <v>25</v>
      </c>
      <c r="C20" s="3">
        <v>6</v>
      </c>
      <c r="D20" s="3">
        <v>61.16</v>
      </c>
    </row>
    <row r="21" ht="15.75" spans="1:4">
      <c r="A21" s="2" t="s">
        <v>22</v>
      </c>
      <c r="B21" s="4" t="s">
        <v>26</v>
      </c>
      <c r="C21" s="3">
        <v>2</v>
      </c>
      <c r="D21" s="3">
        <v>7.8</v>
      </c>
    </row>
    <row r="22" ht="15.75" spans="1:4">
      <c r="A22" s="2" t="s">
        <v>22</v>
      </c>
      <c r="B22" s="4" t="s">
        <v>27</v>
      </c>
      <c r="C22" s="3">
        <v>15</v>
      </c>
      <c r="D22" s="3">
        <v>116.7</v>
      </c>
    </row>
    <row r="23" ht="15.75" spans="1:4">
      <c r="A23" s="2" t="s">
        <v>21</v>
      </c>
      <c r="B23" s="3">
        <v>5</v>
      </c>
      <c r="C23" s="3">
        <f>SUM(C18:C22)</f>
        <v>26</v>
      </c>
      <c r="D23" s="3">
        <f>SUM(D18:D22)</f>
        <v>209.66</v>
      </c>
    </row>
    <row r="24" ht="15.75" spans="1:4">
      <c r="A24" s="2" t="s">
        <v>28</v>
      </c>
      <c r="B24" s="3" t="s">
        <v>29</v>
      </c>
      <c r="C24" s="3">
        <v>28</v>
      </c>
      <c r="D24" s="3">
        <v>159.37</v>
      </c>
    </row>
    <row r="25" ht="15.75" spans="1:4">
      <c r="A25" s="2" t="s">
        <v>28</v>
      </c>
      <c r="B25" s="3" t="s">
        <v>30</v>
      </c>
      <c r="C25" s="3">
        <v>16</v>
      </c>
      <c r="D25" s="3">
        <v>236.89</v>
      </c>
    </row>
    <row r="26" ht="15.75" spans="1:4">
      <c r="A26" s="2" t="s">
        <v>28</v>
      </c>
      <c r="B26" s="3" t="s">
        <v>31</v>
      </c>
      <c r="C26" s="3">
        <v>17</v>
      </c>
      <c r="D26" s="3">
        <v>283.5</v>
      </c>
    </row>
    <row r="27" ht="15.75" spans="1:4">
      <c r="A27" s="2" t="s">
        <v>28</v>
      </c>
      <c r="B27" s="3" t="s">
        <v>32</v>
      </c>
      <c r="C27" s="3">
        <v>41</v>
      </c>
      <c r="D27" s="3">
        <v>580.7</v>
      </c>
    </row>
    <row r="28" ht="15.75" spans="1:4">
      <c r="A28" s="2" t="s">
        <v>28</v>
      </c>
      <c r="B28" s="3" t="s">
        <v>33</v>
      </c>
      <c r="C28" s="3">
        <v>15</v>
      </c>
      <c r="D28" s="3">
        <v>147.57</v>
      </c>
    </row>
    <row r="29" ht="15.75" spans="1:4">
      <c r="A29" s="2" t="s">
        <v>28</v>
      </c>
      <c r="B29" s="3" t="s">
        <v>34</v>
      </c>
      <c r="C29" s="3">
        <v>5</v>
      </c>
      <c r="D29" s="3">
        <v>14.2</v>
      </c>
    </row>
    <row r="30" ht="15.75" spans="1:4">
      <c r="A30" s="2" t="s">
        <v>28</v>
      </c>
      <c r="B30" s="3" t="s">
        <v>35</v>
      </c>
      <c r="C30" s="3">
        <v>12</v>
      </c>
      <c r="D30" s="3">
        <v>43.3</v>
      </c>
    </row>
    <row r="31" ht="15.75" spans="1:4">
      <c r="A31" s="2" t="s">
        <v>21</v>
      </c>
      <c r="B31" s="3">
        <v>7</v>
      </c>
      <c r="C31" s="3">
        <f>SUM(C24:C30)</f>
        <v>134</v>
      </c>
      <c r="D31" s="3">
        <f>SUM(D24:D30)</f>
        <v>1465.53</v>
      </c>
    </row>
    <row r="32" ht="15.75" spans="1:4">
      <c r="A32" s="2" t="s">
        <v>36</v>
      </c>
      <c r="B32" s="3" t="s">
        <v>37</v>
      </c>
      <c r="C32" s="3">
        <v>2</v>
      </c>
      <c r="D32" s="3">
        <v>25</v>
      </c>
    </row>
    <row r="33" ht="15.75" spans="1:4">
      <c r="A33" s="2" t="s">
        <v>36</v>
      </c>
      <c r="B33" s="3" t="s">
        <v>38</v>
      </c>
      <c r="C33" s="3">
        <v>77</v>
      </c>
      <c r="D33" s="3">
        <v>284.9</v>
      </c>
    </row>
    <row r="34" ht="15.75" spans="1:4">
      <c r="A34" s="2" t="s">
        <v>36</v>
      </c>
      <c r="B34" s="3" t="s">
        <v>39</v>
      </c>
      <c r="C34" s="3">
        <v>90</v>
      </c>
      <c r="D34" s="3">
        <v>374.38</v>
      </c>
    </row>
    <row r="35" ht="15.75" spans="1:4">
      <c r="A35" s="2" t="s">
        <v>36</v>
      </c>
      <c r="B35" s="3" t="s">
        <v>40</v>
      </c>
      <c r="C35" s="3">
        <v>4</v>
      </c>
      <c r="D35" s="3">
        <v>60</v>
      </c>
    </row>
    <row r="36" ht="15.75" spans="1:4">
      <c r="A36" s="2" t="s">
        <v>36</v>
      </c>
      <c r="B36" s="3" t="s">
        <v>41</v>
      </c>
      <c r="C36" s="3">
        <v>1</v>
      </c>
      <c r="D36" s="3">
        <v>4</v>
      </c>
    </row>
    <row r="37" ht="15.75" spans="1:4">
      <c r="A37" s="2" t="s">
        <v>21</v>
      </c>
      <c r="B37" s="3">
        <v>5</v>
      </c>
      <c r="C37" s="3">
        <f>SUM(C32:C36)</f>
        <v>174</v>
      </c>
      <c r="D37" s="3">
        <f>SUM(D32:D36)</f>
        <v>748.28</v>
      </c>
    </row>
    <row r="38" ht="15.75" spans="1:4">
      <c r="A38" s="2" t="s">
        <v>42</v>
      </c>
      <c r="B38" s="3" t="s">
        <v>43</v>
      </c>
      <c r="C38" s="4">
        <v>5</v>
      </c>
      <c r="D38" s="4">
        <v>16</v>
      </c>
    </row>
    <row r="39" ht="15.75" spans="1:4">
      <c r="A39" s="2" t="s">
        <v>42</v>
      </c>
      <c r="B39" s="3" t="s">
        <v>44</v>
      </c>
      <c r="C39" s="4">
        <v>84</v>
      </c>
      <c r="D39" s="4">
        <v>451.8</v>
      </c>
    </row>
    <row r="40" ht="15.75" spans="1:4">
      <c r="A40" s="2" t="s">
        <v>42</v>
      </c>
      <c r="B40" s="3" t="s">
        <v>45</v>
      </c>
      <c r="C40" s="4">
        <v>17</v>
      </c>
      <c r="D40" s="4">
        <v>54.5</v>
      </c>
    </row>
    <row r="41" ht="15.75" spans="1:4">
      <c r="A41" s="2" t="s">
        <v>42</v>
      </c>
      <c r="B41" s="3" t="s">
        <v>46</v>
      </c>
      <c r="C41" s="4">
        <v>22</v>
      </c>
      <c r="D41" s="4">
        <v>50.4</v>
      </c>
    </row>
    <row r="42" ht="15.75" spans="1:4">
      <c r="A42" s="2" t="s">
        <v>42</v>
      </c>
      <c r="B42" s="3" t="s">
        <v>47</v>
      </c>
      <c r="C42" s="4">
        <v>27</v>
      </c>
      <c r="D42" s="4">
        <v>97.2</v>
      </c>
    </row>
    <row r="43" ht="15.75" spans="1:4">
      <c r="A43" s="2" t="s">
        <v>42</v>
      </c>
      <c r="B43" s="3" t="s">
        <v>48</v>
      </c>
      <c r="C43" s="4">
        <v>70</v>
      </c>
      <c r="D43" s="4">
        <v>368.58</v>
      </c>
    </row>
    <row r="44" ht="15.75" spans="1:4">
      <c r="A44" s="2" t="s">
        <v>42</v>
      </c>
      <c r="B44" s="3" t="s">
        <v>49</v>
      </c>
      <c r="C44" s="4">
        <v>91</v>
      </c>
      <c r="D44" s="4">
        <v>287.4</v>
      </c>
    </row>
    <row r="45" ht="15.75" spans="1:4">
      <c r="A45" s="2" t="s">
        <v>21</v>
      </c>
      <c r="B45" s="3">
        <v>7</v>
      </c>
      <c r="C45" s="3">
        <f>SUM(C38:C44)</f>
        <v>316</v>
      </c>
      <c r="D45" s="3">
        <f>SUM(D38:D44)</f>
        <v>1325.88</v>
      </c>
    </row>
    <row r="46" ht="15.75" spans="1:4">
      <c r="A46" s="2" t="s">
        <v>50</v>
      </c>
      <c r="B46" s="3" t="s">
        <v>51</v>
      </c>
      <c r="C46" s="3">
        <v>2</v>
      </c>
      <c r="D46" s="3">
        <v>2.45</v>
      </c>
    </row>
    <row r="47" ht="15.75" spans="1:4">
      <c r="A47" s="2" t="s">
        <v>50</v>
      </c>
      <c r="B47" s="3" t="s">
        <v>52</v>
      </c>
      <c r="C47" s="3">
        <v>26</v>
      </c>
      <c r="D47" s="3">
        <v>218.8</v>
      </c>
    </row>
    <row r="48" ht="15.75" spans="1:4">
      <c r="A48" s="2" t="s">
        <v>50</v>
      </c>
      <c r="B48" s="3" t="s">
        <v>53</v>
      </c>
      <c r="C48" s="3">
        <v>19</v>
      </c>
      <c r="D48" s="3">
        <v>80.5</v>
      </c>
    </row>
    <row r="49" ht="15.75" spans="1:4">
      <c r="A49" s="2" t="s">
        <v>50</v>
      </c>
      <c r="B49" s="3" t="s">
        <v>54</v>
      </c>
      <c r="C49" s="3">
        <v>16</v>
      </c>
      <c r="D49" s="3">
        <v>48.7</v>
      </c>
    </row>
    <row r="50" ht="15.75" spans="1:4">
      <c r="A50" s="2" t="s">
        <v>50</v>
      </c>
      <c r="B50" s="3" t="s">
        <v>55</v>
      </c>
      <c r="C50" s="3">
        <v>2</v>
      </c>
      <c r="D50" s="3">
        <v>2</v>
      </c>
    </row>
    <row r="51" ht="15.75" spans="1:4">
      <c r="A51" s="2" t="s">
        <v>50</v>
      </c>
      <c r="B51" s="3" t="s">
        <v>56</v>
      </c>
      <c r="C51" s="3">
        <v>26</v>
      </c>
      <c r="D51" s="3">
        <v>104.3</v>
      </c>
    </row>
    <row r="52" ht="15.75" spans="1:4">
      <c r="A52" s="2" t="s">
        <v>50</v>
      </c>
      <c r="B52" s="3" t="s">
        <v>57</v>
      </c>
      <c r="C52" s="3">
        <v>11</v>
      </c>
      <c r="D52" s="3">
        <v>65</v>
      </c>
    </row>
    <row r="53" ht="15.75" spans="1:4">
      <c r="A53" s="2" t="s">
        <v>50</v>
      </c>
      <c r="B53" s="3" t="s">
        <v>58</v>
      </c>
      <c r="C53" s="3">
        <v>1</v>
      </c>
      <c r="D53" s="3">
        <v>65</v>
      </c>
    </row>
    <row r="54" ht="15.75" spans="1:4">
      <c r="A54" s="2" t="s">
        <v>50</v>
      </c>
      <c r="B54" s="3" t="s">
        <v>59</v>
      </c>
      <c r="C54" s="3">
        <v>2</v>
      </c>
      <c r="D54" s="3">
        <v>4</v>
      </c>
    </row>
    <row r="55" ht="15.75" spans="1:4">
      <c r="A55" s="2" t="s">
        <v>21</v>
      </c>
      <c r="B55" s="3">
        <v>9</v>
      </c>
      <c r="C55" s="3">
        <f>SUM(C46:C54)</f>
        <v>105</v>
      </c>
      <c r="D55" s="3">
        <f>SUM(D46:D54)</f>
        <v>590.75</v>
      </c>
    </row>
    <row r="56" ht="15.75" spans="1:4">
      <c r="A56" s="2" t="s">
        <v>60</v>
      </c>
      <c r="B56" s="3" t="s">
        <v>61</v>
      </c>
      <c r="C56" s="3">
        <v>1</v>
      </c>
      <c r="D56" s="3">
        <v>7</v>
      </c>
    </row>
    <row r="57" ht="15.75" spans="1:4">
      <c r="A57" s="2" t="s">
        <v>21</v>
      </c>
      <c r="B57" s="3">
        <v>1</v>
      </c>
      <c r="C57" s="3">
        <f>SUM(C56:C56)</f>
        <v>1</v>
      </c>
      <c r="D57" s="3">
        <f>SUM(D56:D56)</f>
        <v>7</v>
      </c>
    </row>
    <row r="58" ht="15.75" spans="1:4">
      <c r="A58" s="2" t="s">
        <v>62</v>
      </c>
      <c r="B58" s="3" t="s">
        <v>63</v>
      </c>
      <c r="C58" s="3">
        <v>5</v>
      </c>
      <c r="D58" s="3">
        <v>97</v>
      </c>
    </row>
    <row r="59" ht="15.75" spans="1:4">
      <c r="A59" s="4" t="s">
        <v>64</v>
      </c>
      <c r="B59" s="4" t="s">
        <v>65</v>
      </c>
      <c r="C59" s="3">
        <v>8</v>
      </c>
      <c r="D59" s="3">
        <v>50</v>
      </c>
    </row>
    <row r="60" ht="15.75" spans="1:4">
      <c r="A60" s="4" t="s">
        <v>64</v>
      </c>
      <c r="B60" s="4" t="s">
        <v>66</v>
      </c>
      <c r="C60" s="3">
        <v>1</v>
      </c>
      <c r="D60" s="3">
        <v>30</v>
      </c>
    </row>
    <row r="61" ht="15.75" spans="1:4">
      <c r="A61" s="4" t="s">
        <v>64</v>
      </c>
      <c r="B61" s="4" t="s">
        <v>67</v>
      </c>
      <c r="C61" s="3">
        <v>3</v>
      </c>
      <c r="D61" s="3">
        <v>12.5</v>
      </c>
    </row>
    <row r="62" ht="15.75" spans="1:4">
      <c r="A62" s="4" t="s">
        <v>64</v>
      </c>
      <c r="B62" s="4" t="s">
        <v>68</v>
      </c>
      <c r="C62" s="3">
        <v>2</v>
      </c>
      <c r="D62" s="3">
        <v>5.5</v>
      </c>
    </row>
    <row r="63" ht="15.75" spans="1:4">
      <c r="A63" s="4" t="s">
        <v>64</v>
      </c>
      <c r="B63" s="4" t="s">
        <v>69</v>
      </c>
      <c r="C63" s="3">
        <v>1</v>
      </c>
      <c r="D63" s="3">
        <v>4</v>
      </c>
    </row>
    <row r="64" ht="15.75" spans="1:4">
      <c r="A64" s="4" t="s">
        <v>64</v>
      </c>
      <c r="B64" s="4" t="s">
        <v>70</v>
      </c>
      <c r="C64" s="3">
        <v>11</v>
      </c>
      <c r="D64" s="3">
        <v>174.7</v>
      </c>
    </row>
    <row r="65" ht="15.75" spans="1:4">
      <c r="A65" s="2" t="s">
        <v>21</v>
      </c>
      <c r="B65" s="3">
        <v>7</v>
      </c>
      <c r="C65" s="3">
        <f>SUM(C58:C64)</f>
        <v>31</v>
      </c>
      <c r="D65" s="3">
        <f>SUM(D58:D64)</f>
        <v>373.7</v>
      </c>
    </row>
    <row r="66" ht="15.75" spans="1:4">
      <c r="A66" s="2" t="s">
        <v>71</v>
      </c>
      <c r="B66" s="3" t="s">
        <v>72</v>
      </c>
      <c r="C66" s="3">
        <v>2</v>
      </c>
      <c r="D66" s="3">
        <v>88</v>
      </c>
    </row>
    <row r="67" ht="15.75" spans="1:4">
      <c r="A67" s="2" t="s">
        <v>71</v>
      </c>
      <c r="B67" s="3" t="s">
        <v>73</v>
      </c>
      <c r="C67" s="3">
        <v>11</v>
      </c>
      <c r="D67" s="3">
        <v>41</v>
      </c>
    </row>
    <row r="68" ht="15.75" spans="1:4">
      <c r="A68" s="2" t="s">
        <v>71</v>
      </c>
      <c r="B68" s="3" t="s">
        <v>74</v>
      </c>
      <c r="C68" s="3">
        <v>24</v>
      </c>
      <c r="D68" s="3">
        <v>193.9</v>
      </c>
    </row>
    <row r="69" ht="15.75" spans="1:4">
      <c r="A69" s="2" t="s">
        <v>71</v>
      </c>
      <c r="B69" s="3" t="s">
        <v>75</v>
      </c>
      <c r="C69" s="3">
        <v>154</v>
      </c>
      <c r="D69" s="3">
        <v>667</v>
      </c>
    </row>
    <row r="70" ht="15.75" spans="1:4">
      <c r="A70" s="2" t="s">
        <v>71</v>
      </c>
      <c r="B70" s="3" t="s">
        <v>76</v>
      </c>
      <c r="C70" s="3">
        <v>104</v>
      </c>
      <c r="D70" s="3">
        <v>377.7</v>
      </c>
    </row>
    <row r="71" ht="15.75" spans="1:4">
      <c r="A71" s="2" t="s">
        <v>71</v>
      </c>
      <c r="B71" s="3" t="s">
        <v>77</v>
      </c>
      <c r="C71" s="3">
        <v>38</v>
      </c>
      <c r="D71" s="3">
        <v>198.42</v>
      </c>
    </row>
    <row r="72" ht="15.75" spans="1:4">
      <c r="A72" s="2" t="s">
        <v>71</v>
      </c>
      <c r="B72" s="3" t="s">
        <v>78</v>
      </c>
      <c r="C72" s="3">
        <v>46</v>
      </c>
      <c r="D72" s="3">
        <v>243.9</v>
      </c>
    </row>
    <row r="73" ht="15.75" spans="1:4">
      <c r="A73" s="2" t="s">
        <v>71</v>
      </c>
      <c r="B73" s="3" t="s">
        <v>79</v>
      </c>
      <c r="C73" s="3">
        <v>13</v>
      </c>
      <c r="D73" s="3">
        <v>245.16</v>
      </c>
    </row>
    <row r="74" ht="15.75" spans="1:4">
      <c r="A74" s="2" t="s">
        <v>71</v>
      </c>
      <c r="B74" s="3" t="s">
        <v>80</v>
      </c>
      <c r="C74" s="3">
        <v>2</v>
      </c>
      <c r="D74" s="3">
        <v>49</v>
      </c>
    </row>
    <row r="75" ht="15.75" spans="1:4">
      <c r="A75" s="2" t="s">
        <v>71</v>
      </c>
      <c r="B75" s="3" t="s">
        <v>81</v>
      </c>
      <c r="C75" s="3">
        <v>5</v>
      </c>
      <c r="D75" s="3">
        <v>63.3</v>
      </c>
    </row>
    <row r="76" ht="15.75" spans="1:4">
      <c r="A76" s="2" t="s">
        <v>71</v>
      </c>
      <c r="B76" s="3" t="s">
        <v>82</v>
      </c>
      <c r="C76" s="3">
        <v>9</v>
      </c>
      <c r="D76" s="3">
        <v>29.3</v>
      </c>
    </row>
    <row r="77" ht="15.75" spans="1:4">
      <c r="A77" s="2" t="s">
        <v>71</v>
      </c>
      <c r="B77" s="3" t="s">
        <v>83</v>
      </c>
      <c r="C77" s="3">
        <v>294</v>
      </c>
      <c r="D77" s="3">
        <v>1191.35</v>
      </c>
    </row>
    <row r="78" ht="15.75" spans="1:4">
      <c r="A78" s="2" t="s">
        <v>71</v>
      </c>
      <c r="B78" s="3" t="s">
        <v>84</v>
      </c>
      <c r="C78" s="3">
        <v>239</v>
      </c>
      <c r="D78" s="3">
        <v>660</v>
      </c>
    </row>
    <row r="79" ht="15.75" spans="1:4">
      <c r="A79" s="2" t="s">
        <v>21</v>
      </c>
      <c r="B79" s="3">
        <v>13</v>
      </c>
      <c r="C79" s="3">
        <f>SUM(C66:C78)</f>
        <v>941</v>
      </c>
      <c r="D79" s="3">
        <f>SUM(D66:D78)</f>
        <v>4048.03</v>
      </c>
    </row>
    <row r="80" ht="15.75" spans="1:4">
      <c r="A80" s="2" t="s">
        <v>85</v>
      </c>
      <c r="B80" s="3" t="s">
        <v>86</v>
      </c>
      <c r="C80" s="3">
        <v>9</v>
      </c>
      <c r="D80" s="3">
        <v>149.5</v>
      </c>
    </row>
    <row r="81" ht="15.75" spans="1:4">
      <c r="A81" s="2" t="s">
        <v>85</v>
      </c>
      <c r="B81" s="3" t="s">
        <v>87</v>
      </c>
      <c r="C81" s="3">
        <v>2</v>
      </c>
      <c r="D81" s="3">
        <v>12</v>
      </c>
    </row>
    <row r="82" ht="15.75" spans="1:4">
      <c r="A82" s="2" t="s">
        <v>85</v>
      </c>
      <c r="B82" s="3" t="s">
        <v>88</v>
      </c>
      <c r="C82" s="3">
        <v>1</v>
      </c>
      <c r="D82" s="3">
        <v>8</v>
      </c>
    </row>
    <row r="83" ht="15.75" spans="1:4">
      <c r="A83" s="2" t="s">
        <v>85</v>
      </c>
      <c r="B83" s="3" t="s">
        <v>89</v>
      </c>
      <c r="C83" s="3">
        <v>12</v>
      </c>
      <c r="D83" s="3">
        <v>100.5</v>
      </c>
    </row>
    <row r="84" ht="15.75" spans="1:4">
      <c r="A84" s="2" t="s">
        <v>85</v>
      </c>
      <c r="B84" s="3" t="s">
        <v>90</v>
      </c>
      <c r="C84" s="3">
        <v>7</v>
      </c>
      <c r="D84" s="3">
        <v>35.5</v>
      </c>
    </row>
    <row r="85" ht="15.75" spans="1:4">
      <c r="A85" s="2" t="s">
        <v>85</v>
      </c>
      <c r="B85" s="3" t="s">
        <v>91</v>
      </c>
      <c r="C85" s="3">
        <v>3</v>
      </c>
      <c r="D85" s="3">
        <v>213</v>
      </c>
    </row>
    <row r="86" ht="15.75" spans="1:4">
      <c r="A86" s="2" t="s">
        <v>85</v>
      </c>
      <c r="B86" s="3" t="s">
        <v>92</v>
      </c>
      <c r="C86" s="3">
        <v>1</v>
      </c>
      <c r="D86" s="3">
        <v>3.1</v>
      </c>
    </row>
    <row r="87" ht="15.75" spans="1:4">
      <c r="A87" s="2" t="s">
        <v>85</v>
      </c>
      <c r="B87" s="3" t="s">
        <v>93</v>
      </c>
      <c r="C87" s="3">
        <v>2</v>
      </c>
      <c r="D87" s="3">
        <v>9</v>
      </c>
    </row>
    <row r="88" ht="15.75" spans="1:4">
      <c r="A88" s="2" t="s">
        <v>21</v>
      </c>
      <c r="B88" s="3">
        <v>8</v>
      </c>
      <c r="C88" s="3">
        <f>SUM(C80:C87)</f>
        <v>37</v>
      </c>
      <c r="D88" s="3">
        <f>SUM(D80:D87)</f>
        <v>530.6</v>
      </c>
    </row>
    <row r="89" ht="15.75" spans="1:4">
      <c r="A89" s="2" t="s">
        <v>94</v>
      </c>
      <c r="B89" s="4">
        <f>B9+B17+B23+B31+B37+B45+B55+B57+B65+B79+B88</f>
        <v>75</v>
      </c>
      <c r="C89" s="4">
        <f>C9+C17+C23+C31+C37+C45+C55+C57+C65+C79+C88</f>
        <v>1903</v>
      </c>
      <c r="D89" s="4">
        <f>D9+D17+D23+D31+D37+D45+D55+D57+D65+D79+D88</f>
        <v>9903.62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2023-05-12T19:15:00Z</dcterms:created>
  <dcterms:modified xsi:type="dcterms:W3CDTF">2024-06-19T18:13:09Z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30E19106478B4B258AC06E099E932FD4_12</vt:lpwstr>
  </property>
</Properties>
</file>