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<sst xmlns="http://schemas.openxmlformats.org/spreadsheetml/2006/main" count="42" uniqueCount="35">
  <si>
    <t>附件</t>
  </si>
  <si>
    <t>文水县2024年度第二批土地储备计划表</t>
  </si>
  <si>
    <t>行政区</t>
  </si>
  <si>
    <t>拟项目名称</t>
  </si>
  <si>
    <t>计划拟实施的项目数</t>
  </si>
  <si>
    <t>计划拟实施的项目面积</t>
  </si>
  <si>
    <t>计划新增入库面积</t>
  </si>
  <si>
    <t>计划出库面积</t>
  </si>
  <si>
    <t>预估资金需求</t>
  </si>
  <si>
    <t>（个）</t>
  </si>
  <si>
    <t>（公顷）</t>
  </si>
  <si>
    <t>（亩）</t>
  </si>
  <si>
    <t>（万元）</t>
  </si>
  <si>
    <t>凤城镇</t>
  </si>
  <si>
    <t>二0二三年第一批次</t>
  </si>
  <si>
    <t>刘胡兰镇</t>
  </si>
  <si>
    <t>文水县刘胡兰纪念馆旅游公路工程项目</t>
  </si>
  <si>
    <t>凤城镇、南武乡</t>
  </si>
  <si>
    <t>二〇一八年第3批次增减挂钩</t>
  </si>
  <si>
    <t>凤城镇、北张乡</t>
  </si>
  <si>
    <t>二〇一八年第2批次增减挂钩</t>
  </si>
  <si>
    <t>西城乡</t>
  </si>
  <si>
    <t>开发区二〇二一年第四批次</t>
  </si>
  <si>
    <t>南武乡</t>
  </si>
  <si>
    <t>开发区二〇二一年第二批次</t>
  </si>
  <si>
    <t>北张乡</t>
  </si>
  <si>
    <t>开发区二0二三年第一批次</t>
  </si>
  <si>
    <t>西槽头乡</t>
  </si>
  <si>
    <t>开发区二0二三年第二批次</t>
  </si>
  <si>
    <t>二〇二一年第六批次</t>
  </si>
  <si>
    <t>马西乡</t>
  </si>
  <si>
    <t>二0二三年第三批次</t>
  </si>
  <si>
    <t>二0二三年第二批次</t>
  </si>
  <si>
    <t>收回原民政服务大楼</t>
  </si>
  <si>
    <t>合计</t>
  </si>
</sst>
</file>

<file path=xl/styles.xml><?xml version="1.0" encoding="utf-8"?>
<styleSheet xmlns="http://schemas.openxmlformats.org/spreadsheetml/2006/main">
  <numFmts count="7">
    <numFmt numFmtId="176" formatCode="0.0000_);[Red]\(0.0000\)"/>
    <numFmt numFmtId="43" formatCode="_ * #,##0.00_ ;_ * \-#,##0.00_ ;_ * &quot;-&quot;??_ ;_ @_ "/>
    <numFmt numFmtId="177" formatCode="0.000000_);[Red]\(0.0000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.000%"/>
  </numFmts>
  <fonts count="30">
    <font>
      <sz val="11"/>
      <color theme="1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2"/>
      <color rgb="FF92D05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8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714375</xdr:colOff>
      <xdr:row>11</xdr:row>
      <xdr:rowOff>128587</xdr:rowOff>
    </xdr:from>
    <xdr:ext cx="914400" cy="264560"/>
    <xdr:sp>
      <xdr:nvSpPr>
        <xdr:cNvPr id="2" name="TextBox 1"/>
        <xdr:cNvSpPr txBox="1"/>
      </xdr:nvSpPr>
      <xdr:spPr>
        <a:xfrm>
          <a:off x="9572625" y="2728595"/>
          <a:ext cx="914400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L21" sqref="L21"/>
    </sheetView>
  </sheetViews>
  <sheetFormatPr defaultColWidth="9" defaultRowHeight="13.5"/>
  <cols>
    <col min="1" max="1" width="12.875" customWidth="1"/>
    <col min="2" max="2" width="28.25" customWidth="1"/>
    <col min="3" max="3" width="7.625" customWidth="1"/>
    <col min="4" max="9" width="11.25" style="1" customWidth="1"/>
    <col min="10" max="10" width="14.625" style="2" customWidth="1"/>
    <col min="12" max="12" width="13.625" customWidth="1"/>
    <col min="253" max="253" width="12.875" customWidth="1"/>
    <col min="254" max="254" width="28.25" customWidth="1"/>
    <col min="255" max="255" width="7.625" customWidth="1"/>
    <col min="256" max="261" width="11.25" customWidth="1"/>
    <col min="262" max="262" width="14.625" customWidth="1"/>
    <col min="263" max="263" width="34.625" customWidth="1"/>
    <col min="264" max="264" width="9" customWidth="1"/>
    <col min="265" max="265" width="38.125" customWidth="1"/>
    <col min="266" max="266" width="17.5" customWidth="1"/>
    <col min="509" max="509" width="12.875" customWidth="1"/>
    <col min="510" max="510" width="28.25" customWidth="1"/>
    <col min="511" max="511" width="7.625" customWidth="1"/>
    <col min="512" max="517" width="11.25" customWidth="1"/>
    <col min="518" max="518" width="14.625" customWidth="1"/>
    <col min="519" max="519" width="34.625" customWidth="1"/>
    <col min="520" max="520" width="9" customWidth="1"/>
    <col min="521" max="521" width="38.125" customWidth="1"/>
    <col min="522" max="522" width="17.5" customWidth="1"/>
    <col min="765" max="765" width="12.875" customWidth="1"/>
    <col min="766" max="766" width="28.25" customWidth="1"/>
    <col min="767" max="767" width="7.625" customWidth="1"/>
    <col min="768" max="773" width="11.25" customWidth="1"/>
    <col min="774" max="774" width="14.625" customWidth="1"/>
    <col min="775" max="775" width="34.625" customWidth="1"/>
    <col min="776" max="776" width="9" customWidth="1"/>
    <col min="777" max="777" width="38.125" customWidth="1"/>
    <col min="778" max="778" width="17.5" customWidth="1"/>
    <col min="1021" max="1021" width="12.875" customWidth="1"/>
    <col min="1022" max="1022" width="28.25" customWidth="1"/>
    <col min="1023" max="1023" width="7.625" customWidth="1"/>
    <col min="1024" max="1029" width="11.25" customWidth="1"/>
    <col min="1030" max="1030" width="14.625" customWidth="1"/>
    <col min="1031" max="1031" width="34.625" customWidth="1"/>
    <col min="1032" max="1032" width="9" customWidth="1"/>
    <col min="1033" max="1033" width="38.125" customWidth="1"/>
    <col min="1034" max="1034" width="17.5" customWidth="1"/>
    <col min="1277" max="1277" width="12.875" customWidth="1"/>
    <col min="1278" max="1278" width="28.25" customWidth="1"/>
    <col min="1279" max="1279" width="7.625" customWidth="1"/>
    <col min="1280" max="1285" width="11.25" customWidth="1"/>
    <col min="1286" max="1286" width="14.625" customWidth="1"/>
    <col min="1287" max="1287" width="34.625" customWidth="1"/>
    <col min="1288" max="1288" width="9" customWidth="1"/>
    <col min="1289" max="1289" width="38.125" customWidth="1"/>
    <col min="1290" max="1290" width="17.5" customWidth="1"/>
    <col min="1533" max="1533" width="12.875" customWidth="1"/>
    <col min="1534" max="1534" width="28.25" customWidth="1"/>
    <col min="1535" max="1535" width="7.625" customWidth="1"/>
    <col min="1536" max="1541" width="11.25" customWidth="1"/>
    <col min="1542" max="1542" width="14.625" customWidth="1"/>
    <col min="1543" max="1543" width="34.625" customWidth="1"/>
    <col min="1544" max="1544" width="9" customWidth="1"/>
    <col min="1545" max="1545" width="38.125" customWidth="1"/>
    <col min="1546" max="1546" width="17.5" customWidth="1"/>
    <col min="1789" max="1789" width="12.875" customWidth="1"/>
    <col min="1790" max="1790" width="28.25" customWidth="1"/>
    <col min="1791" max="1791" width="7.625" customWidth="1"/>
    <col min="1792" max="1797" width="11.25" customWidth="1"/>
    <col min="1798" max="1798" width="14.625" customWidth="1"/>
    <col min="1799" max="1799" width="34.625" customWidth="1"/>
    <col min="1800" max="1800" width="9" customWidth="1"/>
    <col min="1801" max="1801" width="38.125" customWidth="1"/>
    <col min="1802" max="1802" width="17.5" customWidth="1"/>
    <col min="2045" max="2045" width="12.875" customWidth="1"/>
    <col min="2046" max="2046" width="28.25" customWidth="1"/>
    <col min="2047" max="2047" width="7.625" customWidth="1"/>
    <col min="2048" max="2053" width="11.25" customWidth="1"/>
    <col min="2054" max="2054" width="14.625" customWidth="1"/>
    <col min="2055" max="2055" width="34.625" customWidth="1"/>
    <col min="2056" max="2056" width="9" customWidth="1"/>
    <col min="2057" max="2057" width="38.125" customWidth="1"/>
    <col min="2058" max="2058" width="17.5" customWidth="1"/>
    <col min="2301" max="2301" width="12.875" customWidth="1"/>
    <col min="2302" max="2302" width="28.25" customWidth="1"/>
    <col min="2303" max="2303" width="7.625" customWidth="1"/>
    <col min="2304" max="2309" width="11.25" customWidth="1"/>
    <col min="2310" max="2310" width="14.625" customWidth="1"/>
    <col min="2311" max="2311" width="34.625" customWidth="1"/>
    <col min="2312" max="2312" width="9" customWidth="1"/>
    <col min="2313" max="2313" width="38.125" customWidth="1"/>
    <col min="2314" max="2314" width="17.5" customWidth="1"/>
    <col min="2557" max="2557" width="12.875" customWidth="1"/>
    <col min="2558" max="2558" width="28.25" customWidth="1"/>
    <col min="2559" max="2559" width="7.625" customWidth="1"/>
    <col min="2560" max="2565" width="11.25" customWidth="1"/>
    <col min="2566" max="2566" width="14.625" customWidth="1"/>
    <col min="2567" max="2567" width="34.625" customWidth="1"/>
    <col min="2568" max="2568" width="9" customWidth="1"/>
    <col min="2569" max="2569" width="38.125" customWidth="1"/>
    <col min="2570" max="2570" width="17.5" customWidth="1"/>
    <col min="2813" max="2813" width="12.875" customWidth="1"/>
    <col min="2814" max="2814" width="28.25" customWidth="1"/>
    <col min="2815" max="2815" width="7.625" customWidth="1"/>
    <col min="2816" max="2821" width="11.25" customWidth="1"/>
    <col min="2822" max="2822" width="14.625" customWidth="1"/>
    <col min="2823" max="2823" width="34.625" customWidth="1"/>
    <col min="2824" max="2824" width="9" customWidth="1"/>
    <col min="2825" max="2825" width="38.125" customWidth="1"/>
    <col min="2826" max="2826" width="17.5" customWidth="1"/>
    <col min="3069" max="3069" width="12.875" customWidth="1"/>
    <col min="3070" max="3070" width="28.25" customWidth="1"/>
    <col min="3071" max="3071" width="7.625" customWidth="1"/>
    <col min="3072" max="3077" width="11.25" customWidth="1"/>
    <col min="3078" max="3078" width="14.625" customWidth="1"/>
    <col min="3079" max="3079" width="34.625" customWidth="1"/>
    <col min="3080" max="3080" width="9" customWidth="1"/>
    <col min="3081" max="3081" width="38.125" customWidth="1"/>
    <col min="3082" max="3082" width="17.5" customWidth="1"/>
    <col min="3325" max="3325" width="12.875" customWidth="1"/>
    <col min="3326" max="3326" width="28.25" customWidth="1"/>
    <col min="3327" max="3327" width="7.625" customWidth="1"/>
    <col min="3328" max="3333" width="11.25" customWidth="1"/>
    <col min="3334" max="3334" width="14.625" customWidth="1"/>
    <col min="3335" max="3335" width="34.625" customWidth="1"/>
    <col min="3336" max="3336" width="9" customWidth="1"/>
    <col min="3337" max="3337" width="38.125" customWidth="1"/>
    <col min="3338" max="3338" width="17.5" customWidth="1"/>
    <col min="3581" max="3581" width="12.875" customWidth="1"/>
    <col min="3582" max="3582" width="28.25" customWidth="1"/>
    <col min="3583" max="3583" width="7.625" customWidth="1"/>
    <col min="3584" max="3589" width="11.25" customWidth="1"/>
    <col min="3590" max="3590" width="14.625" customWidth="1"/>
    <col min="3591" max="3591" width="34.625" customWidth="1"/>
    <col min="3592" max="3592" width="9" customWidth="1"/>
    <col min="3593" max="3593" width="38.125" customWidth="1"/>
    <col min="3594" max="3594" width="17.5" customWidth="1"/>
    <col min="3837" max="3837" width="12.875" customWidth="1"/>
    <col min="3838" max="3838" width="28.25" customWidth="1"/>
    <col min="3839" max="3839" width="7.625" customWidth="1"/>
    <col min="3840" max="3845" width="11.25" customWidth="1"/>
    <col min="3846" max="3846" width="14.625" customWidth="1"/>
    <col min="3847" max="3847" width="34.625" customWidth="1"/>
    <col min="3848" max="3848" width="9" customWidth="1"/>
    <col min="3849" max="3849" width="38.125" customWidth="1"/>
    <col min="3850" max="3850" width="17.5" customWidth="1"/>
    <col min="4093" max="4093" width="12.875" customWidth="1"/>
    <col min="4094" max="4094" width="28.25" customWidth="1"/>
    <col min="4095" max="4095" width="7.625" customWidth="1"/>
    <col min="4096" max="4101" width="11.25" customWidth="1"/>
    <col min="4102" max="4102" width="14.625" customWidth="1"/>
    <col min="4103" max="4103" width="34.625" customWidth="1"/>
    <col min="4104" max="4104" width="9" customWidth="1"/>
    <col min="4105" max="4105" width="38.125" customWidth="1"/>
    <col min="4106" max="4106" width="17.5" customWidth="1"/>
    <col min="4349" max="4349" width="12.875" customWidth="1"/>
    <col min="4350" max="4350" width="28.25" customWidth="1"/>
    <col min="4351" max="4351" width="7.625" customWidth="1"/>
    <col min="4352" max="4357" width="11.25" customWidth="1"/>
    <col min="4358" max="4358" width="14.625" customWidth="1"/>
    <col min="4359" max="4359" width="34.625" customWidth="1"/>
    <col min="4360" max="4360" width="9" customWidth="1"/>
    <col min="4361" max="4361" width="38.125" customWidth="1"/>
    <col min="4362" max="4362" width="17.5" customWidth="1"/>
    <col min="4605" max="4605" width="12.875" customWidth="1"/>
    <col min="4606" max="4606" width="28.25" customWidth="1"/>
    <col min="4607" max="4607" width="7.625" customWidth="1"/>
    <col min="4608" max="4613" width="11.25" customWidth="1"/>
    <col min="4614" max="4614" width="14.625" customWidth="1"/>
    <col min="4615" max="4615" width="34.625" customWidth="1"/>
    <col min="4616" max="4616" width="9" customWidth="1"/>
    <col min="4617" max="4617" width="38.125" customWidth="1"/>
    <col min="4618" max="4618" width="17.5" customWidth="1"/>
    <col min="4861" max="4861" width="12.875" customWidth="1"/>
    <col min="4862" max="4862" width="28.25" customWidth="1"/>
    <col min="4863" max="4863" width="7.625" customWidth="1"/>
    <col min="4864" max="4869" width="11.25" customWidth="1"/>
    <col min="4870" max="4870" width="14.625" customWidth="1"/>
    <col min="4871" max="4871" width="34.625" customWidth="1"/>
    <col min="4872" max="4872" width="9" customWidth="1"/>
    <col min="4873" max="4873" width="38.125" customWidth="1"/>
    <col min="4874" max="4874" width="17.5" customWidth="1"/>
    <col min="5117" max="5117" width="12.875" customWidth="1"/>
    <col min="5118" max="5118" width="28.25" customWidth="1"/>
    <col min="5119" max="5119" width="7.625" customWidth="1"/>
    <col min="5120" max="5125" width="11.25" customWidth="1"/>
    <col min="5126" max="5126" width="14.625" customWidth="1"/>
    <col min="5127" max="5127" width="34.625" customWidth="1"/>
    <col min="5128" max="5128" width="9" customWidth="1"/>
    <col min="5129" max="5129" width="38.125" customWidth="1"/>
    <col min="5130" max="5130" width="17.5" customWidth="1"/>
    <col min="5373" max="5373" width="12.875" customWidth="1"/>
    <col min="5374" max="5374" width="28.25" customWidth="1"/>
    <col min="5375" max="5375" width="7.625" customWidth="1"/>
    <col min="5376" max="5381" width="11.25" customWidth="1"/>
    <col min="5382" max="5382" width="14.625" customWidth="1"/>
    <col min="5383" max="5383" width="34.625" customWidth="1"/>
    <col min="5384" max="5384" width="9" customWidth="1"/>
    <col min="5385" max="5385" width="38.125" customWidth="1"/>
    <col min="5386" max="5386" width="17.5" customWidth="1"/>
    <col min="5629" max="5629" width="12.875" customWidth="1"/>
    <col min="5630" max="5630" width="28.25" customWidth="1"/>
    <col min="5631" max="5631" width="7.625" customWidth="1"/>
    <col min="5632" max="5637" width="11.25" customWidth="1"/>
    <col min="5638" max="5638" width="14.625" customWidth="1"/>
    <col min="5639" max="5639" width="34.625" customWidth="1"/>
    <col min="5640" max="5640" width="9" customWidth="1"/>
    <col min="5641" max="5641" width="38.125" customWidth="1"/>
    <col min="5642" max="5642" width="17.5" customWidth="1"/>
    <col min="5885" max="5885" width="12.875" customWidth="1"/>
    <col min="5886" max="5886" width="28.25" customWidth="1"/>
    <col min="5887" max="5887" width="7.625" customWidth="1"/>
    <col min="5888" max="5893" width="11.25" customWidth="1"/>
    <col min="5894" max="5894" width="14.625" customWidth="1"/>
    <col min="5895" max="5895" width="34.625" customWidth="1"/>
    <col min="5896" max="5896" width="9" customWidth="1"/>
    <col min="5897" max="5897" width="38.125" customWidth="1"/>
    <col min="5898" max="5898" width="17.5" customWidth="1"/>
    <col min="6141" max="6141" width="12.875" customWidth="1"/>
    <col min="6142" max="6142" width="28.25" customWidth="1"/>
    <col min="6143" max="6143" width="7.625" customWidth="1"/>
    <col min="6144" max="6149" width="11.25" customWidth="1"/>
    <col min="6150" max="6150" width="14.625" customWidth="1"/>
    <col min="6151" max="6151" width="34.625" customWidth="1"/>
    <col min="6152" max="6152" width="9" customWidth="1"/>
    <col min="6153" max="6153" width="38.125" customWidth="1"/>
    <col min="6154" max="6154" width="17.5" customWidth="1"/>
    <col min="6397" max="6397" width="12.875" customWidth="1"/>
    <col min="6398" max="6398" width="28.25" customWidth="1"/>
    <col min="6399" max="6399" width="7.625" customWidth="1"/>
    <col min="6400" max="6405" width="11.25" customWidth="1"/>
    <col min="6406" max="6406" width="14.625" customWidth="1"/>
    <col min="6407" max="6407" width="34.625" customWidth="1"/>
    <col min="6408" max="6408" width="9" customWidth="1"/>
    <col min="6409" max="6409" width="38.125" customWidth="1"/>
    <col min="6410" max="6410" width="17.5" customWidth="1"/>
    <col min="6653" max="6653" width="12.875" customWidth="1"/>
    <col min="6654" max="6654" width="28.25" customWidth="1"/>
    <col min="6655" max="6655" width="7.625" customWidth="1"/>
    <col min="6656" max="6661" width="11.25" customWidth="1"/>
    <col min="6662" max="6662" width="14.625" customWidth="1"/>
    <col min="6663" max="6663" width="34.625" customWidth="1"/>
    <col min="6664" max="6664" width="9" customWidth="1"/>
    <col min="6665" max="6665" width="38.125" customWidth="1"/>
    <col min="6666" max="6666" width="17.5" customWidth="1"/>
    <col min="6909" max="6909" width="12.875" customWidth="1"/>
    <col min="6910" max="6910" width="28.25" customWidth="1"/>
    <col min="6911" max="6911" width="7.625" customWidth="1"/>
    <col min="6912" max="6917" width="11.25" customWidth="1"/>
    <col min="6918" max="6918" width="14.625" customWidth="1"/>
    <col min="6919" max="6919" width="34.625" customWidth="1"/>
    <col min="6920" max="6920" width="9" customWidth="1"/>
    <col min="6921" max="6921" width="38.125" customWidth="1"/>
    <col min="6922" max="6922" width="17.5" customWidth="1"/>
    <col min="7165" max="7165" width="12.875" customWidth="1"/>
    <col min="7166" max="7166" width="28.25" customWidth="1"/>
    <col min="7167" max="7167" width="7.625" customWidth="1"/>
    <col min="7168" max="7173" width="11.25" customWidth="1"/>
    <col min="7174" max="7174" width="14.625" customWidth="1"/>
    <col min="7175" max="7175" width="34.625" customWidth="1"/>
    <col min="7176" max="7176" width="9" customWidth="1"/>
    <col min="7177" max="7177" width="38.125" customWidth="1"/>
    <col min="7178" max="7178" width="17.5" customWidth="1"/>
    <col min="7421" max="7421" width="12.875" customWidth="1"/>
    <col min="7422" max="7422" width="28.25" customWidth="1"/>
    <col min="7423" max="7423" width="7.625" customWidth="1"/>
    <col min="7424" max="7429" width="11.25" customWidth="1"/>
    <col min="7430" max="7430" width="14.625" customWidth="1"/>
    <col min="7431" max="7431" width="34.625" customWidth="1"/>
    <col min="7432" max="7432" width="9" customWidth="1"/>
    <col min="7433" max="7433" width="38.125" customWidth="1"/>
    <col min="7434" max="7434" width="17.5" customWidth="1"/>
    <col min="7677" max="7677" width="12.875" customWidth="1"/>
    <col min="7678" max="7678" width="28.25" customWidth="1"/>
    <col min="7679" max="7679" width="7.625" customWidth="1"/>
    <col min="7680" max="7685" width="11.25" customWidth="1"/>
    <col min="7686" max="7686" width="14.625" customWidth="1"/>
    <col min="7687" max="7687" width="34.625" customWidth="1"/>
    <col min="7688" max="7688" width="9" customWidth="1"/>
    <col min="7689" max="7689" width="38.125" customWidth="1"/>
    <col min="7690" max="7690" width="17.5" customWidth="1"/>
    <col min="7933" max="7933" width="12.875" customWidth="1"/>
    <col min="7934" max="7934" width="28.25" customWidth="1"/>
    <col min="7935" max="7935" width="7.625" customWidth="1"/>
    <col min="7936" max="7941" width="11.25" customWidth="1"/>
    <col min="7942" max="7942" width="14.625" customWidth="1"/>
    <col min="7943" max="7943" width="34.625" customWidth="1"/>
    <col min="7944" max="7944" width="9" customWidth="1"/>
    <col min="7945" max="7945" width="38.125" customWidth="1"/>
    <col min="7946" max="7946" width="17.5" customWidth="1"/>
    <col min="8189" max="8189" width="12.875" customWidth="1"/>
    <col min="8190" max="8190" width="28.25" customWidth="1"/>
    <col min="8191" max="8191" width="7.625" customWidth="1"/>
    <col min="8192" max="8197" width="11.25" customWidth="1"/>
    <col min="8198" max="8198" width="14.625" customWidth="1"/>
    <col min="8199" max="8199" width="34.625" customWidth="1"/>
    <col min="8200" max="8200" width="9" customWidth="1"/>
    <col min="8201" max="8201" width="38.125" customWidth="1"/>
    <col min="8202" max="8202" width="17.5" customWidth="1"/>
    <col min="8445" max="8445" width="12.875" customWidth="1"/>
    <col min="8446" max="8446" width="28.25" customWidth="1"/>
    <col min="8447" max="8447" width="7.625" customWidth="1"/>
    <col min="8448" max="8453" width="11.25" customWidth="1"/>
    <col min="8454" max="8454" width="14.625" customWidth="1"/>
    <col min="8455" max="8455" width="34.625" customWidth="1"/>
    <col min="8456" max="8456" width="9" customWidth="1"/>
    <col min="8457" max="8457" width="38.125" customWidth="1"/>
    <col min="8458" max="8458" width="17.5" customWidth="1"/>
    <col min="8701" max="8701" width="12.875" customWidth="1"/>
    <col min="8702" max="8702" width="28.25" customWidth="1"/>
    <col min="8703" max="8703" width="7.625" customWidth="1"/>
    <col min="8704" max="8709" width="11.25" customWidth="1"/>
    <col min="8710" max="8710" width="14.625" customWidth="1"/>
    <col min="8711" max="8711" width="34.625" customWidth="1"/>
    <col min="8712" max="8712" width="9" customWidth="1"/>
    <col min="8713" max="8713" width="38.125" customWidth="1"/>
    <col min="8714" max="8714" width="17.5" customWidth="1"/>
    <col min="8957" max="8957" width="12.875" customWidth="1"/>
    <col min="8958" max="8958" width="28.25" customWidth="1"/>
    <col min="8959" max="8959" width="7.625" customWidth="1"/>
    <col min="8960" max="8965" width="11.25" customWidth="1"/>
    <col min="8966" max="8966" width="14.625" customWidth="1"/>
    <col min="8967" max="8967" width="34.625" customWidth="1"/>
    <col min="8968" max="8968" width="9" customWidth="1"/>
    <col min="8969" max="8969" width="38.125" customWidth="1"/>
    <col min="8970" max="8970" width="17.5" customWidth="1"/>
    <col min="9213" max="9213" width="12.875" customWidth="1"/>
    <col min="9214" max="9214" width="28.25" customWidth="1"/>
    <col min="9215" max="9215" width="7.625" customWidth="1"/>
    <col min="9216" max="9221" width="11.25" customWidth="1"/>
    <col min="9222" max="9222" width="14.625" customWidth="1"/>
    <col min="9223" max="9223" width="34.625" customWidth="1"/>
    <col min="9224" max="9224" width="9" customWidth="1"/>
    <col min="9225" max="9225" width="38.125" customWidth="1"/>
    <col min="9226" max="9226" width="17.5" customWidth="1"/>
    <col min="9469" max="9469" width="12.875" customWidth="1"/>
    <col min="9470" max="9470" width="28.25" customWidth="1"/>
    <col min="9471" max="9471" width="7.625" customWidth="1"/>
    <col min="9472" max="9477" width="11.25" customWidth="1"/>
    <col min="9478" max="9478" width="14.625" customWidth="1"/>
    <col min="9479" max="9479" width="34.625" customWidth="1"/>
    <col min="9480" max="9480" width="9" customWidth="1"/>
    <col min="9481" max="9481" width="38.125" customWidth="1"/>
    <col min="9482" max="9482" width="17.5" customWidth="1"/>
    <col min="9725" max="9725" width="12.875" customWidth="1"/>
    <col min="9726" max="9726" width="28.25" customWidth="1"/>
    <col min="9727" max="9727" width="7.625" customWidth="1"/>
    <col min="9728" max="9733" width="11.25" customWidth="1"/>
    <col min="9734" max="9734" width="14.625" customWidth="1"/>
    <col min="9735" max="9735" width="34.625" customWidth="1"/>
    <col min="9736" max="9736" width="9" customWidth="1"/>
    <col min="9737" max="9737" width="38.125" customWidth="1"/>
    <col min="9738" max="9738" width="17.5" customWidth="1"/>
    <col min="9981" max="9981" width="12.875" customWidth="1"/>
    <col min="9982" max="9982" width="28.25" customWidth="1"/>
    <col min="9983" max="9983" width="7.625" customWidth="1"/>
    <col min="9984" max="9989" width="11.25" customWidth="1"/>
    <col min="9990" max="9990" width="14.625" customWidth="1"/>
    <col min="9991" max="9991" width="34.625" customWidth="1"/>
    <col min="9992" max="9992" width="9" customWidth="1"/>
    <col min="9993" max="9993" width="38.125" customWidth="1"/>
    <col min="9994" max="9994" width="17.5" customWidth="1"/>
    <col min="10237" max="10237" width="12.875" customWidth="1"/>
    <col min="10238" max="10238" width="28.25" customWidth="1"/>
    <col min="10239" max="10239" width="7.625" customWidth="1"/>
    <col min="10240" max="10245" width="11.25" customWidth="1"/>
    <col min="10246" max="10246" width="14.625" customWidth="1"/>
    <col min="10247" max="10247" width="34.625" customWidth="1"/>
    <col min="10248" max="10248" width="9" customWidth="1"/>
    <col min="10249" max="10249" width="38.125" customWidth="1"/>
    <col min="10250" max="10250" width="17.5" customWidth="1"/>
    <col min="10493" max="10493" width="12.875" customWidth="1"/>
    <col min="10494" max="10494" width="28.25" customWidth="1"/>
    <col min="10495" max="10495" width="7.625" customWidth="1"/>
    <col min="10496" max="10501" width="11.25" customWidth="1"/>
    <col min="10502" max="10502" width="14.625" customWidth="1"/>
    <col min="10503" max="10503" width="34.625" customWidth="1"/>
    <col min="10504" max="10504" width="9" customWidth="1"/>
    <col min="10505" max="10505" width="38.125" customWidth="1"/>
    <col min="10506" max="10506" width="17.5" customWidth="1"/>
    <col min="10749" max="10749" width="12.875" customWidth="1"/>
    <col min="10750" max="10750" width="28.25" customWidth="1"/>
    <col min="10751" max="10751" width="7.625" customWidth="1"/>
    <col min="10752" max="10757" width="11.25" customWidth="1"/>
    <col min="10758" max="10758" width="14.625" customWidth="1"/>
    <col min="10759" max="10759" width="34.625" customWidth="1"/>
    <col min="10760" max="10760" width="9" customWidth="1"/>
    <col min="10761" max="10761" width="38.125" customWidth="1"/>
    <col min="10762" max="10762" width="17.5" customWidth="1"/>
    <col min="11005" max="11005" width="12.875" customWidth="1"/>
    <col min="11006" max="11006" width="28.25" customWidth="1"/>
    <col min="11007" max="11007" width="7.625" customWidth="1"/>
    <col min="11008" max="11013" width="11.25" customWidth="1"/>
    <col min="11014" max="11014" width="14.625" customWidth="1"/>
    <col min="11015" max="11015" width="34.625" customWidth="1"/>
    <col min="11016" max="11016" width="9" customWidth="1"/>
    <col min="11017" max="11017" width="38.125" customWidth="1"/>
    <col min="11018" max="11018" width="17.5" customWidth="1"/>
    <col min="11261" max="11261" width="12.875" customWidth="1"/>
    <col min="11262" max="11262" width="28.25" customWidth="1"/>
    <col min="11263" max="11263" width="7.625" customWidth="1"/>
    <col min="11264" max="11269" width="11.25" customWidth="1"/>
    <col min="11270" max="11270" width="14.625" customWidth="1"/>
    <col min="11271" max="11271" width="34.625" customWidth="1"/>
    <col min="11272" max="11272" width="9" customWidth="1"/>
    <col min="11273" max="11273" width="38.125" customWidth="1"/>
    <col min="11274" max="11274" width="17.5" customWidth="1"/>
    <col min="11517" max="11517" width="12.875" customWidth="1"/>
    <col min="11518" max="11518" width="28.25" customWidth="1"/>
    <col min="11519" max="11519" width="7.625" customWidth="1"/>
    <col min="11520" max="11525" width="11.25" customWidth="1"/>
    <col min="11526" max="11526" width="14.625" customWidth="1"/>
    <col min="11527" max="11527" width="34.625" customWidth="1"/>
    <col min="11528" max="11528" width="9" customWidth="1"/>
    <col min="11529" max="11529" width="38.125" customWidth="1"/>
    <col min="11530" max="11530" width="17.5" customWidth="1"/>
    <col min="11773" max="11773" width="12.875" customWidth="1"/>
    <col min="11774" max="11774" width="28.25" customWidth="1"/>
    <col min="11775" max="11775" width="7.625" customWidth="1"/>
    <col min="11776" max="11781" width="11.25" customWidth="1"/>
    <col min="11782" max="11782" width="14.625" customWidth="1"/>
    <col min="11783" max="11783" width="34.625" customWidth="1"/>
    <col min="11784" max="11784" width="9" customWidth="1"/>
    <col min="11785" max="11785" width="38.125" customWidth="1"/>
    <col min="11786" max="11786" width="17.5" customWidth="1"/>
    <col min="12029" max="12029" width="12.875" customWidth="1"/>
    <col min="12030" max="12030" width="28.25" customWidth="1"/>
    <col min="12031" max="12031" width="7.625" customWidth="1"/>
    <col min="12032" max="12037" width="11.25" customWidth="1"/>
    <col min="12038" max="12038" width="14.625" customWidth="1"/>
    <col min="12039" max="12039" width="34.625" customWidth="1"/>
    <col min="12040" max="12040" width="9" customWidth="1"/>
    <col min="12041" max="12041" width="38.125" customWidth="1"/>
    <col min="12042" max="12042" width="17.5" customWidth="1"/>
    <col min="12285" max="12285" width="12.875" customWidth="1"/>
    <col min="12286" max="12286" width="28.25" customWidth="1"/>
    <col min="12287" max="12287" width="7.625" customWidth="1"/>
    <col min="12288" max="12293" width="11.25" customWidth="1"/>
    <col min="12294" max="12294" width="14.625" customWidth="1"/>
    <col min="12295" max="12295" width="34.625" customWidth="1"/>
    <col min="12296" max="12296" width="9" customWidth="1"/>
    <col min="12297" max="12297" width="38.125" customWidth="1"/>
    <col min="12298" max="12298" width="17.5" customWidth="1"/>
    <col min="12541" max="12541" width="12.875" customWidth="1"/>
    <col min="12542" max="12542" width="28.25" customWidth="1"/>
    <col min="12543" max="12543" width="7.625" customWidth="1"/>
    <col min="12544" max="12549" width="11.25" customWidth="1"/>
    <col min="12550" max="12550" width="14.625" customWidth="1"/>
    <col min="12551" max="12551" width="34.625" customWidth="1"/>
    <col min="12552" max="12552" width="9" customWidth="1"/>
    <col min="12553" max="12553" width="38.125" customWidth="1"/>
    <col min="12554" max="12554" width="17.5" customWidth="1"/>
    <col min="12797" max="12797" width="12.875" customWidth="1"/>
    <col min="12798" max="12798" width="28.25" customWidth="1"/>
    <col min="12799" max="12799" width="7.625" customWidth="1"/>
    <col min="12800" max="12805" width="11.25" customWidth="1"/>
    <col min="12806" max="12806" width="14.625" customWidth="1"/>
    <col min="12807" max="12807" width="34.625" customWidth="1"/>
    <col min="12808" max="12808" width="9" customWidth="1"/>
    <col min="12809" max="12809" width="38.125" customWidth="1"/>
    <col min="12810" max="12810" width="17.5" customWidth="1"/>
    <col min="13053" max="13053" width="12.875" customWidth="1"/>
    <col min="13054" max="13054" width="28.25" customWidth="1"/>
    <col min="13055" max="13055" width="7.625" customWidth="1"/>
    <col min="13056" max="13061" width="11.25" customWidth="1"/>
    <col min="13062" max="13062" width="14.625" customWidth="1"/>
    <col min="13063" max="13063" width="34.625" customWidth="1"/>
    <col min="13064" max="13064" width="9" customWidth="1"/>
    <col min="13065" max="13065" width="38.125" customWidth="1"/>
    <col min="13066" max="13066" width="17.5" customWidth="1"/>
    <col min="13309" max="13309" width="12.875" customWidth="1"/>
    <col min="13310" max="13310" width="28.25" customWidth="1"/>
    <col min="13311" max="13311" width="7.625" customWidth="1"/>
    <col min="13312" max="13317" width="11.25" customWidth="1"/>
    <col min="13318" max="13318" width="14.625" customWidth="1"/>
    <col min="13319" max="13319" width="34.625" customWidth="1"/>
    <col min="13320" max="13320" width="9" customWidth="1"/>
    <col min="13321" max="13321" width="38.125" customWidth="1"/>
    <col min="13322" max="13322" width="17.5" customWidth="1"/>
    <col min="13565" max="13565" width="12.875" customWidth="1"/>
    <col min="13566" max="13566" width="28.25" customWidth="1"/>
    <col min="13567" max="13567" width="7.625" customWidth="1"/>
    <col min="13568" max="13573" width="11.25" customWidth="1"/>
    <col min="13574" max="13574" width="14.625" customWidth="1"/>
    <col min="13575" max="13575" width="34.625" customWidth="1"/>
    <col min="13576" max="13576" width="9" customWidth="1"/>
    <col min="13577" max="13577" width="38.125" customWidth="1"/>
    <col min="13578" max="13578" width="17.5" customWidth="1"/>
    <col min="13821" max="13821" width="12.875" customWidth="1"/>
    <col min="13822" max="13822" width="28.25" customWidth="1"/>
    <col min="13823" max="13823" width="7.625" customWidth="1"/>
    <col min="13824" max="13829" width="11.25" customWidth="1"/>
    <col min="13830" max="13830" width="14.625" customWidth="1"/>
    <col min="13831" max="13831" width="34.625" customWidth="1"/>
    <col min="13832" max="13832" width="9" customWidth="1"/>
    <col min="13833" max="13833" width="38.125" customWidth="1"/>
    <col min="13834" max="13834" width="17.5" customWidth="1"/>
    <col min="14077" max="14077" width="12.875" customWidth="1"/>
    <col min="14078" max="14078" width="28.25" customWidth="1"/>
    <col min="14079" max="14079" width="7.625" customWidth="1"/>
    <col min="14080" max="14085" width="11.25" customWidth="1"/>
    <col min="14086" max="14086" width="14.625" customWidth="1"/>
    <col min="14087" max="14087" width="34.625" customWidth="1"/>
    <col min="14088" max="14088" width="9" customWidth="1"/>
    <col min="14089" max="14089" width="38.125" customWidth="1"/>
    <col min="14090" max="14090" width="17.5" customWidth="1"/>
    <col min="14333" max="14333" width="12.875" customWidth="1"/>
    <col min="14334" max="14334" width="28.25" customWidth="1"/>
    <col min="14335" max="14335" width="7.625" customWidth="1"/>
    <col min="14336" max="14341" width="11.25" customWidth="1"/>
    <col min="14342" max="14342" width="14.625" customWidth="1"/>
    <col min="14343" max="14343" width="34.625" customWidth="1"/>
    <col min="14344" max="14344" width="9" customWidth="1"/>
    <col min="14345" max="14345" width="38.125" customWidth="1"/>
    <col min="14346" max="14346" width="17.5" customWidth="1"/>
    <col min="14589" max="14589" width="12.875" customWidth="1"/>
    <col min="14590" max="14590" width="28.25" customWidth="1"/>
    <col min="14591" max="14591" width="7.625" customWidth="1"/>
    <col min="14592" max="14597" width="11.25" customWidth="1"/>
    <col min="14598" max="14598" width="14.625" customWidth="1"/>
    <col min="14599" max="14599" width="34.625" customWidth="1"/>
    <col min="14600" max="14600" width="9" customWidth="1"/>
    <col min="14601" max="14601" width="38.125" customWidth="1"/>
    <col min="14602" max="14602" width="17.5" customWidth="1"/>
    <col min="14845" max="14845" width="12.875" customWidth="1"/>
    <col min="14846" max="14846" width="28.25" customWidth="1"/>
    <col min="14847" max="14847" width="7.625" customWidth="1"/>
    <col min="14848" max="14853" width="11.25" customWidth="1"/>
    <col min="14854" max="14854" width="14.625" customWidth="1"/>
    <col min="14855" max="14855" width="34.625" customWidth="1"/>
    <col min="14856" max="14856" width="9" customWidth="1"/>
    <col min="14857" max="14857" width="38.125" customWidth="1"/>
    <col min="14858" max="14858" width="17.5" customWidth="1"/>
    <col min="15101" max="15101" width="12.875" customWidth="1"/>
    <col min="15102" max="15102" width="28.25" customWidth="1"/>
    <col min="15103" max="15103" width="7.625" customWidth="1"/>
    <col min="15104" max="15109" width="11.25" customWidth="1"/>
    <col min="15110" max="15110" width="14.625" customWidth="1"/>
    <col min="15111" max="15111" width="34.625" customWidth="1"/>
    <col min="15112" max="15112" width="9" customWidth="1"/>
    <col min="15113" max="15113" width="38.125" customWidth="1"/>
    <col min="15114" max="15114" width="17.5" customWidth="1"/>
    <col min="15357" max="15357" width="12.875" customWidth="1"/>
    <col min="15358" max="15358" width="28.25" customWidth="1"/>
    <col min="15359" max="15359" width="7.625" customWidth="1"/>
    <col min="15360" max="15365" width="11.25" customWidth="1"/>
    <col min="15366" max="15366" width="14.625" customWidth="1"/>
    <col min="15367" max="15367" width="34.625" customWidth="1"/>
    <col min="15368" max="15368" width="9" customWidth="1"/>
    <col min="15369" max="15369" width="38.125" customWidth="1"/>
    <col min="15370" max="15370" width="17.5" customWidth="1"/>
    <col min="15613" max="15613" width="12.875" customWidth="1"/>
    <col min="15614" max="15614" width="28.25" customWidth="1"/>
    <col min="15615" max="15615" width="7.625" customWidth="1"/>
    <col min="15616" max="15621" width="11.25" customWidth="1"/>
    <col min="15622" max="15622" width="14.625" customWidth="1"/>
    <col min="15623" max="15623" width="34.625" customWidth="1"/>
    <col min="15624" max="15624" width="9" customWidth="1"/>
    <col min="15625" max="15625" width="38.125" customWidth="1"/>
    <col min="15626" max="15626" width="17.5" customWidth="1"/>
    <col min="15869" max="15869" width="12.875" customWidth="1"/>
    <col min="15870" max="15870" width="28.25" customWidth="1"/>
    <col min="15871" max="15871" width="7.625" customWidth="1"/>
    <col min="15872" max="15877" width="11.25" customWidth="1"/>
    <col min="15878" max="15878" width="14.625" customWidth="1"/>
    <col min="15879" max="15879" width="34.625" customWidth="1"/>
    <col min="15880" max="15880" width="9" customWidth="1"/>
    <col min="15881" max="15881" width="38.125" customWidth="1"/>
    <col min="15882" max="15882" width="17.5" customWidth="1"/>
    <col min="16125" max="16125" width="12.875" customWidth="1"/>
    <col min="16126" max="16126" width="28.25" customWidth="1"/>
    <col min="16127" max="16127" width="7.625" customWidth="1"/>
    <col min="16128" max="16133" width="11.25" customWidth="1"/>
    <col min="16134" max="16134" width="14.625" customWidth="1"/>
    <col min="16135" max="16135" width="34.625" customWidth="1"/>
    <col min="16136" max="16136" width="9" customWidth="1"/>
    <col min="16137" max="16137" width="38.125" customWidth="1"/>
    <col min="16138" max="16138" width="17.5" customWidth="1"/>
  </cols>
  <sheetData>
    <row r="1" ht="18.75" spans="1:1">
      <c r="A1" s="3" t="s">
        <v>0</v>
      </c>
    </row>
    <row r="2" ht="29.2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42.75" spans="1:10">
      <c r="A3" s="5" t="s">
        <v>2</v>
      </c>
      <c r="B3" s="5" t="s">
        <v>3</v>
      </c>
      <c r="C3" s="6" t="s">
        <v>4</v>
      </c>
      <c r="D3" s="7" t="s">
        <v>5</v>
      </c>
      <c r="E3" s="8"/>
      <c r="F3" s="7" t="s">
        <v>6</v>
      </c>
      <c r="G3" s="8"/>
      <c r="H3" s="7" t="s">
        <v>7</v>
      </c>
      <c r="I3" s="8"/>
      <c r="J3" s="20" t="s">
        <v>8</v>
      </c>
    </row>
    <row r="4" ht="14.25" spans="1:10">
      <c r="A4" s="9"/>
      <c r="B4" s="9"/>
      <c r="C4" s="6" t="s">
        <v>9</v>
      </c>
      <c r="D4" s="10" t="s">
        <v>10</v>
      </c>
      <c r="E4" s="10" t="s">
        <v>11</v>
      </c>
      <c r="F4" s="10" t="s">
        <v>10</v>
      </c>
      <c r="G4" s="10" t="s">
        <v>11</v>
      </c>
      <c r="H4" s="10" t="s">
        <v>10</v>
      </c>
      <c r="I4" s="10" t="s">
        <v>11</v>
      </c>
      <c r="J4" s="20" t="s">
        <v>12</v>
      </c>
    </row>
    <row r="5" ht="14.25" spans="1:10">
      <c r="A5" s="11" t="s">
        <v>13</v>
      </c>
      <c r="B5" s="11" t="s">
        <v>14</v>
      </c>
      <c r="C5" s="12">
        <v>5</v>
      </c>
      <c r="D5" s="13">
        <v>2.3819</v>
      </c>
      <c r="E5" s="13">
        <f>D5*15</f>
        <v>35.7285</v>
      </c>
      <c r="F5" s="13">
        <v>2.3819</v>
      </c>
      <c r="G5" s="13">
        <v>35.7285</v>
      </c>
      <c r="H5" s="13">
        <v>2.3819</v>
      </c>
      <c r="I5" s="13">
        <v>35.7285</v>
      </c>
      <c r="J5" s="21">
        <v>255.5326</v>
      </c>
    </row>
    <row r="6" ht="14.25" spans="1:10">
      <c r="A6" s="11" t="s">
        <v>15</v>
      </c>
      <c r="B6" s="11" t="s">
        <v>16</v>
      </c>
      <c r="C6" s="14">
        <v>1</v>
      </c>
      <c r="D6" s="13">
        <v>38.1155</v>
      </c>
      <c r="E6" s="13">
        <f>D6*15</f>
        <v>571.7325</v>
      </c>
      <c r="F6" s="13">
        <v>38.1155</v>
      </c>
      <c r="G6" s="13">
        <f>F6*15</f>
        <v>571.7325</v>
      </c>
      <c r="H6" s="13">
        <v>38.1155</v>
      </c>
      <c r="I6" s="13">
        <f>H6*15</f>
        <v>571.7325</v>
      </c>
      <c r="J6" s="21">
        <v>2976.1635</v>
      </c>
    </row>
    <row r="7" ht="14.25" spans="1:10">
      <c r="A7" s="11" t="s">
        <v>17</v>
      </c>
      <c r="B7" s="11" t="s">
        <v>18</v>
      </c>
      <c r="C7" s="14">
        <v>5</v>
      </c>
      <c r="D7" s="13">
        <v>12.1324</v>
      </c>
      <c r="E7" s="13">
        <f>D7*15</f>
        <v>181.986</v>
      </c>
      <c r="F7" s="13">
        <v>12.1324</v>
      </c>
      <c r="G7" s="13">
        <f>F7*15</f>
        <v>181.986</v>
      </c>
      <c r="H7" s="13">
        <v>12.1324</v>
      </c>
      <c r="I7" s="13">
        <f>H7*15</f>
        <v>181.986</v>
      </c>
      <c r="J7" s="21">
        <v>1296.6098</v>
      </c>
    </row>
    <row r="8" ht="14.25" spans="1:10">
      <c r="A8" s="11" t="s">
        <v>19</v>
      </c>
      <c r="B8" s="11" t="s">
        <v>20</v>
      </c>
      <c r="C8" s="14">
        <v>2</v>
      </c>
      <c r="D8" s="13">
        <v>4.6116</v>
      </c>
      <c r="E8" s="13">
        <v>69.174</v>
      </c>
      <c r="F8" s="13">
        <v>4.6116</v>
      </c>
      <c r="G8" s="13">
        <v>69.174</v>
      </c>
      <c r="H8" s="13">
        <v>4.6116</v>
      </c>
      <c r="I8" s="13">
        <v>69.174</v>
      </c>
      <c r="J8" s="21">
        <v>439.8812</v>
      </c>
    </row>
    <row r="9" ht="14.25" spans="1:10">
      <c r="A9" s="11" t="s">
        <v>21</v>
      </c>
      <c r="B9" s="11" t="s">
        <v>22</v>
      </c>
      <c r="C9" s="14">
        <v>1</v>
      </c>
      <c r="D9" s="15">
        <v>0.9334</v>
      </c>
      <c r="E9" s="15">
        <f>D9*15</f>
        <v>14.001</v>
      </c>
      <c r="F9" s="15">
        <v>0.9334</v>
      </c>
      <c r="G9" s="15">
        <f>F9*15</f>
        <v>14.001</v>
      </c>
      <c r="H9" s="15">
        <v>0.9334</v>
      </c>
      <c r="I9" s="15">
        <f t="shared" ref="I9:I14" si="0">H9*15</f>
        <v>14.001</v>
      </c>
      <c r="J9" s="22">
        <v>72.6959922</v>
      </c>
    </row>
    <row r="10" ht="14.25" spans="1:10">
      <c r="A10" s="11" t="s">
        <v>23</v>
      </c>
      <c r="B10" s="16" t="s">
        <v>24</v>
      </c>
      <c r="C10" s="14">
        <v>1</v>
      </c>
      <c r="D10" s="15">
        <v>0.5073</v>
      </c>
      <c r="E10" s="15">
        <f>D10*15</f>
        <v>7.6095</v>
      </c>
      <c r="F10" s="15">
        <v>0.5073</v>
      </c>
      <c r="G10" s="15">
        <f>F10*15</f>
        <v>7.6095</v>
      </c>
      <c r="H10" s="15">
        <v>0.5073</v>
      </c>
      <c r="I10" s="15">
        <f t="shared" si="0"/>
        <v>7.6095</v>
      </c>
      <c r="J10" s="22">
        <v>39.510046</v>
      </c>
    </row>
    <row r="11" ht="14.25" spans="1:10">
      <c r="A11" s="11" t="s">
        <v>25</v>
      </c>
      <c r="B11" s="11" t="s">
        <v>26</v>
      </c>
      <c r="C11" s="14">
        <v>1</v>
      </c>
      <c r="D11" s="13">
        <v>1.1946</v>
      </c>
      <c r="E11" s="15">
        <f t="shared" ref="E11:E16" si="1">D11*15</f>
        <v>17.919</v>
      </c>
      <c r="F11" s="13">
        <v>1.1946</v>
      </c>
      <c r="G11" s="13">
        <f t="shared" ref="G11:G16" si="2">F11*15</f>
        <v>17.919</v>
      </c>
      <c r="H11" s="13">
        <v>1.1946</v>
      </c>
      <c r="I11" s="13">
        <f t="shared" si="0"/>
        <v>17.919</v>
      </c>
      <c r="J11" s="21">
        <v>102.7595</v>
      </c>
    </row>
    <row r="12" ht="14.25" spans="1:10">
      <c r="A12" s="11" t="s">
        <v>27</v>
      </c>
      <c r="B12" s="11" t="s">
        <v>28</v>
      </c>
      <c r="C12" s="14">
        <v>1</v>
      </c>
      <c r="D12" s="13">
        <v>0.9124</v>
      </c>
      <c r="E12" s="15">
        <f t="shared" si="1"/>
        <v>13.686</v>
      </c>
      <c r="F12" s="13">
        <v>0.9124</v>
      </c>
      <c r="G12" s="13">
        <f t="shared" si="2"/>
        <v>13.686</v>
      </c>
      <c r="H12" s="13">
        <v>0.9124</v>
      </c>
      <c r="I12" s="13">
        <f t="shared" si="0"/>
        <v>13.686</v>
      </c>
      <c r="J12" s="21">
        <v>79.8154</v>
      </c>
    </row>
    <row r="13" ht="14.25" spans="1:10">
      <c r="A13" s="17" t="s">
        <v>13</v>
      </c>
      <c r="B13" s="17" t="s">
        <v>29</v>
      </c>
      <c r="C13" s="12">
        <v>1</v>
      </c>
      <c r="D13" s="18">
        <v>1.9165</v>
      </c>
      <c r="E13" s="18">
        <f t="shared" si="1"/>
        <v>28.7475</v>
      </c>
      <c r="F13" s="18">
        <v>1.9165</v>
      </c>
      <c r="G13" s="18">
        <f t="shared" si="2"/>
        <v>28.7475</v>
      </c>
      <c r="H13" s="18">
        <v>1.9165</v>
      </c>
      <c r="I13" s="18">
        <f t="shared" si="0"/>
        <v>28.7475</v>
      </c>
      <c r="J13" s="21">
        <v>157.4551</v>
      </c>
    </row>
    <row r="14" ht="14.25" spans="1:10">
      <c r="A14" s="11" t="s">
        <v>30</v>
      </c>
      <c r="B14" s="11" t="s">
        <v>31</v>
      </c>
      <c r="C14" s="14">
        <v>1</v>
      </c>
      <c r="D14" s="13">
        <v>2.6648</v>
      </c>
      <c r="E14" s="13">
        <f t="shared" si="1"/>
        <v>39.972</v>
      </c>
      <c r="F14" s="13">
        <v>2.6648</v>
      </c>
      <c r="G14" s="13">
        <f t="shared" si="2"/>
        <v>39.972</v>
      </c>
      <c r="H14" s="13">
        <v>2.6648</v>
      </c>
      <c r="I14" s="13">
        <f t="shared" si="0"/>
        <v>39.972</v>
      </c>
      <c r="J14" s="21">
        <v>97.9114</v>
      </c>
    </row>
    <row r="15" ht="14.25" spans="1:10">
      <c r="A15" s="17" t="s">
        <v>17</v>
      </c>
      <c r="B15" s="17" t="s">
        <v>32</v>
      </c>
      <c r="C15" s="14">
        <v>1</v>
      </c>
      <c r="D15" s="13">
        <v>2.8449</v>
      </c>
      <c r="E15" s="13">
        <f t="shared" si="1"/>
        <v>42.6735</v>
      </c>
      <c r="F15" s="13">
        <v>2.8449</v>
      </c>
      <c r="G15" s="13">
        <f t="shared" si="2"/>
        <v>42.6735</v>
      </c>
      <c r="H15" s="13">
        <v>2.8449</v>
      </c>
      <c r="I15" s="13">
        <v>42.6735</v>
      </c>
      <c r="J15" s="21">
        <v>332.5862</v>
      </c>
    </row>
    <row r="16" spans="1:10">
      <c r="A16" s="17" t="s">
        <v>13</v>
      </c>
      <c r="B16" s="17" t="s">
        <v>33</v>
      </c>
      <c r="C16" s="14">
        <v>1</v>
      </c>
      <c r="D16" s="13">
        <v>0.1936</v>
      </c>
      <c r="E16" s="13">
        <f t="shared" si="1"/>
        <v>2.904</v>
      </c>
      <c r="F16" s="13">
        <v>0.1936</v>
      </c>
      <c r="G16" s="13">
        <f t="shared" si="2"/>
        <v>2.904</v>
      </c>
      <c r="H16" s="13">
        <v>0.1936</v>
      </c>
      <c r="I16" s="13">
        <f>H16*15</f>
        <v>2.904</v>
      </c>
      <c r="J16" s="23">
        <v>816.045648</v>
      </c>
    </row>
    <row r="17" spans="1:10">
      <c r="A17" s="19" t="s">
        <v>34</v>
      </c>
      <c r="B17" s="19"/>
      <c r="C17" s="14">
        <f t="shared" ref="C17:J17" si="3">SUM(C5:C16)</f>
        <v>21</v>
      </c>
      <c r="D17" s="13">
        <f t="shared" si="3"/>
        <v>68.4089</v>
      </c>
      <c r="E17" s="13">
        <f t="shared" si="3"/>
        <v>1026.1335</v>
      </c>
      <c r="F17" s="13">
        <f t="shared" si="3"/>
        <v>68.4089</v>
      </c>
      <c r="G17" s="13">
        <f t="shared" si="3"/>
        <v>1026.1335</v>
      </c>
      <c r="H17" s="13">
        <f t="shared" si="3"/>
        <v>68.4089</v>
      </c>
      <c r="I17" s="13">
        <f t="shared" si="3"/>
        <v>1026.1335</v>
      </c>
      <c r="J17" s="24">
        <f t="shared" si="3"/>
        <v>6666.9663862</v>
      </c>
    </row>
    <row r="29" spans="10:10">
      <c r="J29" s="25"/>
    </row>
  </sheetData>
  <mergeCells count="6">
    <mergeCell ref="A2:J2"/>
    <mergeCell ref="D3:E3"/>
    <mergeCell ref="F3:G3"/>
    <mergeCell ref="H3:I3"/>
    <mergeCell ref="A3:A4"/>
    <mergeCell ref="B3:B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Y.</cp:lastModifiedBy>
  <dcterms:created xsi:type="dcterms:W3CDTF">2024-05-09T03:10:00Z</dcterms:created>
  <cp:lastPrinted>2024-05-09T03:11:00Z</cp:lastPrinted>
  <dcterms:modified xsi:type="dcterms:W3CDTF">2024-05-09T08:10:27Z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