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400" windowHeight="10210"/>
  </bookViews>
  <sheets>
    <sheet name="Sheet1" sheetId="14" r:id="rId1"/>
  </sheets>
  <definedNames>
    <definedName name="_xlnm._FilterDatabase" localSheetId="0" hidden="1">Sheet1!$A$1:$H$50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<sst xmlns="http://schemas.openxmlformats.org/spreadsheetml/2006/main" count="197" uniqueCount="119">
  <si>
    <t>附件：</t>
  </si>
  <si>
    <t>文水县2025年县级财政衔接推进乡村振兴补助资金分配计划表</t>
  </si>
  <si>
    <t>序号</t>
  </si>
  <si>
    <t>项目地点</t>
  </si>
  <si>
    <t>项目名称</t>
  </si>
  <si>
    <t>主管单位</t>
  </si>
  <si>
    <t>实施单位</t>
  </si>
  <si>
    <t>备注</t>
  </si>
  <si>
    <t>乡镇</t>
  </si>
  <si>
    <t>村</t>
  </si>
  <si>
    <t>县级资金</t>
  </si>
  <si>
    <t>一、产业项目</t>
  </si>
  <si>
    <t>马西乡</t>
  </si>
  <si>
    <t>神堂村</t>
  </si>
  <si>
    <t>2025年度马西乡神堂村新建鸡舍项目</t>
  </si>
  <si>
    <t>马西乡人民政府</t>
  </si>
  <si>
    <t>神堂村股份经济合作社</t>
  </si>
  <si>
    <t>南安镇</t>
  </si>
  <si>
    <t>西韩村</t>
  </si>
  <si>
    <t>2025年度南安镇西韩村新建冷库项目</t>
  </si>
  <si>
    <t>南安镇人民政府</t>
  </si>
  <si>
    <t>西韩村股份经济合作社</t>
  </si>
  <si>
    <t>杨乐堡村</t>
  </si>
  <si>
    <t>2025年度南安镇杨乐堡村新建冷库项目</t>
  </si>
  <si>
    <t>杨乐堡村股份经济合作社</t>
  </si>
  <si>
    <t>凤城镇</t>
  </si>
  <si>
    <t>里洪村</t>
  </si>
  <si>
    <t>2025年度凤城镇里洪村新建充电桩项目</t>
  </si>
  <si>
    <t>凤城镇人民政府</t>
  </si>
  <si>
    <t>里洪村股份经济合作社</t>
  </si>
  <si>
    <t>南武乡</t>
  </si>
  <si>
    <t>东庄村</t>
  </si>
  <si>
    <t>2025年度南武乡东庄村购买工程机械项目</t>
  </si>
  <si>
    <t>南武乡人民政府</t>
  </si>
  <si>
    <t xml:space="preserve">东庄村股份经济合作社   </t>
  </si>
  <si>
    <t>孝义镇</t>
  </si>
  <si>
    <t>北夏祠村</t>
  </si>
  <si>
    <t>2025年度孝义镇北夏祠村新建冷库项目</t>
  </si>
  <si>
    <t>孝义镇人民政府</t>
  </si>
  <si>
    <t>北夏祠村集体经济合作社</t>
  </si>
  <si>
    <t>桥头村</t>
  </si>
  <si>
    <t>2025年度孝义镇桥头村新建冷库项目</t>
  </si>
  <si>
    <t>桥头村股份经济合作社</t>
  </si>
  <si>
    <t>刘胡兰镇</t>
  </si>
  <si>
    <t>刘胡兰村</t>
  </si>
  <si>
    <t>2025年度刘胡兰镇刘胡兰村新建生产用房项目</t>
  </si>
  <si>
    <t>刘胡兰镇人民政府</t>
  </si>
  <si>
    <t xml:space="preserve">胡兰村股份经济合作社  </t>
  </si>
  <si>
    <t>下曲镇</t>
  </si>
  <si>
    <t>南齐村</t>
  </si>
  <si>
    <t>2025年度下曲镇南齐村新建面粉厂项目</t>
  </si>
  <si>
    <t>下曲镇人民政府</t>
  </si>
  <si>
    <t xml:space="preserve"> 南齐村股份经济合作社</t>
  </si>
  <si>
    <t>南辛店村</t>
  </si>
  <si>
    <t>2025年度下曲镇南辛店村新建鸡舍项目</t>
  </si>
  <si>
    <t xml:space="preserve">南辛店村股份经济合作社 </t>
  </si>
  <si>
    <t>文水县</t>
  </si>
  <si>
    <t>2025年健康保险</t>
  </si>
  <si>
    <t>县乡村振兴中心</t>
  </si>
  <si>
    <t>2025年价格险</t>
  </si>
  <si>
    <t>2025年防返贫险</t>
  </si>
  <si>
    <t>2025年小额信贷贴息项目</t>
  </si>
  <si>
    <t>西城乡</t>
  </si>
  <si>
    <t>西城村</t>
  </si>
  <si>
    <t>2025年西城村田间灌溉渠项目</t>
  </si>
  <si>
    <t>西城乡人民政府</t>
  </si>
  <si>
    <t>牛家垣村</t>
  </si>
  <si>
    <t>2025年牛家垣村田间道路修缮工程项目</t>
  </si>
  <si>
    <t>2025年神堂村蓄水池项目</t>
  </si>
  <si>
    <t>邢家堡村</t>
  </si>
  <si>
    <t>2025年邢家堡村修建高灌主渠道项目</t>
  </si>
  <si>
    <t>西槽头乡</t>
  </si>
  <si>
    <t>狄家社村</t>
  </si>
  <si>
    <t>2025年狄家社村配套灌溉设施项目</t>
  </si>
  <si>
    <t>西槽头乡人民政府</t>
  </si>
  <si>
    <t>北张乡</t>
  </si>
  <si>
    <t>上河头村</t>
  </si>
  <si>
    <t>2025年上河头村购买拖拉机设备项目</t>
  </si>
  <si>
    <t>北张乡人民政府</t>
  </si>
  <si>
    <t>南庄镇</t>
  </si>
  <si>
    <t>信贤村</t>
  </si>
  <si>
    <t>2025年信贤村田间道路新建机井灌溉管道项目</t>
  </si>
  <si>
    <t>南庄镇人民政府</t>
  </si>
  <si>
    <t>麻家寨村</t>
  </si>
  <si>
    <t>2025年麻家寨村醋厂晒醋房项目</t>
  </si>
  <si>
    <t>2025年东庄村水利灌溉建设项目</t>
  </si>
  <si>
    <t>沟口村</t>
  </si>
  <si>
    <t>2025年沟口村全村农田灌溉管道改造项目</t>
  </si>
  <si>
    <t>永乐村</t>
  </si>
  <si>
    <t>2025年永乐村小型农田水利设施建设工程</t>
  </si>
  <si>
    <t>田家堡村</t>
  </si>
  <si>
    <t>2025年田家堡村小型农田水利设施建设工程</t>
  </si>
  <si>
    <t>北辛店村</t>
  </si>
  <si>
    <t>2025年北辛店村田间道路硬化工程项目</t>
  </si>
  <si>
    <t>章多村</t>
  </si>
  <si>
    <t>2025年章多村经济合作社农田灌溉管网改造工程项目</t>
  </si>
  <si>
    <t>小   计</t>
  </si>
  <si>
    <t>二、易地搬迁后扶项目</t>
  </si>
  <si>
    <t>2025年归还易地扶贫搬迁项目贷款部分本息款</t>
  </si>
  <si>
    <t>县财政局</t>
  </si>
  <si>
    <t>三、就业项目</t>
  </si>
  <si>
    <t>2025年外出务工就业一次性交通补贴</t>
  </si>
  <si>
    <t>2025年帮扶车间就业稳岗补贴</t>
  </si>
  <si>
    <t>县人力资源和社会保障局</t>
  </si>
  <si>
    <t>小    计</t>
  </si>
  <si>
    <t>四、巩固三保障成果项目</t>
  </si>
  <si>
    <t>2025年教育扶贫</t>
  </si>
  <si>
    <t>五、乡村建设行动项目</t>
  </si>
  <si>
    <t>里洪村道路硬化项目</t>
  </si>
  <si>
    <t>县农业农 村局</t>
  </si>
  <si>
    <t>西韩村“千万工程”村庄道路提质工程项目</t>
  </si>
  <si>
    <t>西槽头村</t>
  </si>
  <si>
    <t>西槽头村“千万工程”村庄道路提质工程项目</t>
  </si>
  <si>
    <t>温云村</t>
  </si>
  <si>
    <t>温云村村庄道路建设工程项目</t>
  </si>
  <si>
    <t>南庄村</t>
  </si>
  <si>
    <t>南庄村村庄道路建设工程项目</t>
  </si>
  <si>
    <t>小      计</t>
  </si>
  <si>
    <t>合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</si>
</sst>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name val="Arial"/>
      <charset val="134"/>
    </font>
    <font>
      <sz val="18"/>
      <name val="宋体"/>
      <charset val="134"/>
    </font>
    <font>
      <sz val="18"/>
      <name val="Arial"/>
      <charset val="134"/>
    </font>
    <font>
      <b/>
      <sz val="22"/>
      <name val="宋体"/>
      <charset val="134"/>
    </font>
    <font>
      <b/>
      <sz val="14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 indent="2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 indent="2"/>
    </xf>
    <xf numFmtId="0" fontId="7" fillId="0" borderId="4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50"/>
  <sheetViews>
    <sheetView tabSelected="1" zoomScale="75" zoomScaleNormal="75" workbookViewId="0">
      <selection activeCell="A2" sqref="A2:H2"/>
    </sheetView>
  </sheetViews>
  <sheetFormatPr defaultColWidth="8" defaultRowHeight="82" customHeight="1"/>
  <cols>
    <col min="1" max="1" width="6.36363636363636" style="1" customWidth="1"/>
    <col min="2" max="2" width="12.3363636363636" style="1" customWidth="1"/>
    <col min="3" max="3" width="12.1636363636364" style="1" customWidth="1"/>
    <col min="4" max="4" width="53.8181818181818" style="1" customWidth="1"/>
    <col min="5" max="5" width="24.8" style="5" customWidth="1"/>
    <col min="6" max="6" width="29.8181818181818" style="1" customWidth="1"/>
    <col min="7" max="7" width="16.5" style="1" customWidth="1"/>
    <col min="8" max="8" width="14.8363636363636" style="1" customWidth="1"/>
    <col min="9" max="16338" width="8" style="1"/>
  </cols>
  <sheetData>
    <row r="1" s="1" customFormat="1" ht="26" customHeight="1" spans="1:5">
      <c r="A1" s="6" t="s">
        <v>0</v>
      </c>
      <c r="B1" s="7"/>
      <c r="C1" s="7"/>
      <c r="E1" s="5"/>
    </row>
    <row r="2" s="1" customFormat="1" ht="41" customHeight="1" spans="1:8">
      <c r="A2" s="8" t="s">
        <v>1</v>
      </c>
      <c r="B2" s="8"/>
      <c r="C2" s="8"/>
      <c r="D2" s="8"/>
      <c r="E2" s="19"/>
      <c r="F2" s="8"/>
      <c r="G2" s="8"/>
      <c r="H2" s="8"/>
    </row>
    <row r="3" s="1" customFormat="1" ht="34" customHeight="1" spans="1:8">
      <c r="A3" s="9" t="s">
        <v>2</v>
      </c>
      <c r="B3" s="9" t="s">
        <v>3</v>
      </c>
      <c r="C3" s="9"/>
      <c r="D3" s="9" t="s">
        <v>4</v>
      </c>
      <c r="E3" s="9" t="s">
        <v>5</v>
      </c>
      <c r="F3" s="9" t="s">
        <v>6</v>
      </c>
      <c r="G3" s="9"/>
      <c r="H3" s="9" t="s">
        <v>7</v>
      </c>
    </row>
    <row r="4" s="1" customFormat="1" ht="34" customHeight="1" spans="1:8">
      <c r="A4" s="10"/>
      <c r="B4" s="10" t="s">
        <v>8</v>
      </c>
      <c r="C4" s="10" t="s">
        <v>9</v>
      </c>
      <c r="D4" s="10"/>
      <c r="E4" s="10"/>
      <c r="F4" s="10"/>
      <c r="G4" s="10" t="s">
        <v>10</v>
      </c>
      <c r="H4" s="10"/>
    </row>
    <row r="5" s="1" customFormat="1" ht="34" customHeight="1" spans="1:8">
      <c r="A5" s="11" t="s">
        <v>11</v>
      </c>
      <c r="B5" s="11"/>
      <c r="C5" s="11"/>
      <c r="D5" s="11"/>
      <c r="E5" s="11"/>
      <c r="F5" s="11"/>
      <c r="G5" s="11"/>
      <c r="H5" s="11"/>
    </row>
    <row r="6" s="2" customFormat="1" ht="34" customHeight="1" spans="1:8">
      <c r="A6" s="12">
        <v>1</v>
      </c>
      <c r="B6" s="12" t="s">
        <v>12</v>
      </c>
      <c r="C6" s="12" t="s">
        <v>13</v>
      </c>
      <c r="D6" s="12" t="s">
        <v>14</v>
      </c>
      <c r="E6" s="12" t="s">
        <v>15</v>
      </c>
      <c r="F6" s="12" t="s">
        <v>16</v>
      </c>
      <c r="G6" s="12">
        <v>5</v>
      </c>
      <c r="H6" s="12"/>
    </row>
    <row r="7" s="2" customFormat="1" ht="34" customHeight="1" spans="1:8">
      <c r="A7" s="12">
        <v>2</v>
      </c>
      <c r="B7" s="12" t="s">
        <v>17</v>
      </c>
      <c r="C7" s="12" t="s">
        <v>18</v>
      </c>
      <c r="D7" s="12" t="s">
        <v>19</v>
      </c>
      <c r="E7" s="12" t="s">
        <v>20</v>
      </c>
      <c r="F7" s="12" t="s">
        <v>21</v>
      </c>
      <c r="G7" s="12">
        <v>5</v>
      </c>
      <c r="H7" s="12"/>
    </row>
    <row r="8" s="2" customFormat="1" ht="34" customHeight="1" spans="1:8">
      <c r="A8" s="12">
        <v>3</v>
      </c>
      <c r="B8" s="12" t="s">
        <v>17</v>
      </c>
      <c r="C8" s="12" t="s">
        <v>22</v>
      </c>
      <c r="D8" s="12" t="s">
        <v>23</v>
      </c>
      <c r="E8" s="12" t="s">
        <v>20</v>
      </c>
      <c r="F8" s="12" t="s">
        <v>24</v>
      </c>
      <c r="G8" s="12">
        <v>5</v>
      </c>
      <c r="H8" s="12"/>
    </row>
    <row r="9" s="2" customFormat="1" ht="34" customHeight="1" spans="1:8">
      <c r="A9" s="12">
        <v>4</v>
      </c>
      <c r="B9" s="12" t="s">
        <v>25</v>
      </c>
      <c r="C9" s="12" t="s">
        <v>26</v>
      </c>
      <c r="D9" s="12" t="s">
        <v>27</v>
      </c>
      <c r="E9" s="12" t="s">
        <v>28</v>
      </c>
      <c r="F9" s="12" t="s">
        <v>29</v>
      </c>
      <c r="G9" s="12">
        <v>5</v>
      </c>
      <c r="H9" s="12"/>
    </row>
    <row r="10" s="2" customFormat="1" ht="34" customHeight="1" spans="1:8">
      <c r="A10" s="12">
        <v>5</v>
      </c>
      <c r="B10" s="12" t="s">
        <v>30</v>
      </c>
      <c r="C10" s="12" t="s">
        <v>31</v>
      </c>
      <c r="D10" s="12" t="s">
        <v>32</v>
      </c>
      <c r="E10" s="12" t="s">
        <v>33</v>
      </c>
      <c r="F10" s="12" t="s">
        <v>34</v>
      </c>
      <c r="G10" s="12">
        <v>5</v>
      </c>
      <c r="H10" s="12"/>
    </row>
    <row r="11" s="2" customFormat="1" ht="34" customHeight="1" spans="1:8">
      <c r="A11" s="12">
        <v>6</v>
      </c>
      <c r="B11" s="12" t="s">
        <v>35</v>
      </c>
      <c r="C11" s="12" t="s">
        <v>36</v>
      </c>
      <c r="D11" s="12" t="s">
        <v>37</v>
      </c>
      <c r="E11" s="12" t="s">
        <v>38</v>
      </c>
      <c r="F11" s="12" t="s">
        <v>39</v>
      </c>
      <c r="G11" s="12">
        <v>5</v>
      </c>
      <c r="H11" s="12"/>
    </row>
    <row r="12" s="2" customFormat="1" ht="34" customHeight="1" spans="1:8">
      <c r="A12" s="12">
        <v>7</v>
      </c>
      <c r="B12" s="12" t="s">
        <v>35</v>
      </c>
      <c r="C12" s="12" t="s">
        <v>40</v>
      </c>
      <c r="D12" s="12" t="s">
        <v>41</v>
      </c>
      <c r="E12" s="12" t="s">
        <v>38</v>
      </c>
      <c r="F12" s="12" t="s">
        <v>42</v>
      </c>
      <c r="G12" s="12">
        <v>5</v>
      </c>
      <c r="H12" s="12"/>
    </row>
    <row r="13" s="2" customFormat="1" ht="34" customHeight="1" spans="1:8">
      <c r="A13" s="12">
        <v>8</v>
      </c>
      <c r="B13" s="12" t="s">
        <v>43</v>
      </c>
      <c r="C13" s="12" t="s">
        <v>44</v>
      </c>
      <c r="D13" s="12" t="s">
        <v>45</v>
      </c>
      <c r="E13" s="12" t="s">
        <v>46</v>
      </c>
      <c r="F13" s="12" t="s">
        <v>47</v>
      </c>
      <c r="G13" s="12">
        <v>5</v>
      </c>
      <c r="H13" s="12"/>
    </row>
    <row r="14" s="2" customFormat="1" ht="34" customHeight="1" spans="1:8">
      <c r="A14" s="12">
        <v>9</v>
      </c>
      <c r="B14" s="12" t="s">
        <v>48</v>
      </c>
      <c r="C14" s="12" t="s">
        <v>49</v>
      </c>
      <c r="D14" s="12" t="s">
        <v>50</v>
      </c>
      <c r="E14" s="12" t="s">
        <v>51</v>
      </c>
      <c r="F14" s="12" t="s">
        <v>52</v>
      </c>
      <c r="G14" s="12">
        <v>5</v>
      </c>
      <c r="H14" s="12"/>
    </row>
    <row r="15" s="2" customFormat="1" ht="34" customHeight="1" spans="1:8">
      <c r="A15" s="12">
        <v>10</v>
      </c>
      <c r="B15" s="12" t="s">
        <v>48</v>
      </c>
      <c r="C15" s="12" t="s">
        <v>53</v>
      </c>
      <c r="D15" s="12" t="s">
        <v>54</v>
      </c>
      <c r="E15" s="12" t="s">
        <v>51</v>
      </c>
      <c r="F15" s="12" t="s">
        <v>55</v>
      </c>
      <c r="G15" s="12">
        <v>5</v>
      </c>
      <c r="H15" s="12"/>
    </row>
    <row r="16" s="3" customFormat="1" ht="34" customHeight="1" spans="1:8">
      <c r="A16" s="12">
        <v>11</v>
      </c>
      <c r="B16" s="13" t="s">
        <v>56</v>
      </c>
      <c r="C16" s="14"/>
      <c r="D16" s="12" t="s">
        <v>57</v>
      </c>
      <c r="E16" s="12" t="s">
        <v>58</v>
      </c>
      <c r="F16" s="12" t="s">
        <v>58</v>
      </c>
      <c r="G16" s="12">
        <v>97</v>
      </c>
      <c r="H16" s="12"/>
    </row>
    <row r="17" s="3" customFormat="1" ht="34" customHeight="1" spans="1:8">
      <c r="A17" s="12">
        <v>12</v>
      </c>
      <c r="B17" s="13" t="s">
        <v>56</v>
      </c>
      <c r="C17" s="14"/>
      <c r="D17" s="12" t="s">
        <v>59</v>
      </c>
      <c r="E17" s="12" t="s">
        <v>58</v>
      </c>
      <c r="F17" s="12" t="s">
        <v>58</v>
      </c>
      <c r="G17" s="12">
        <v>55</v>
      </c>
      <c r="H17" s="12"/>
    </row>
    <row r="18" s="3" customFormat="1" ht="34" customHeight="1" spans="1:8">
      <c r="A18" s="12">
        <v>13</v>
      </c>
      <c r="B18" s="13" t="s">
        <v>56</v>
      </c>
      <c r="C18" s="14"/>
      <c r="D18" s="12" t="s">
        <v>60</v>
      </c>
      <c r="E18" s="12" t="s">
        <v>58</v>
      </c>
      <c r="F18" s="12" t="s">
        <v>58</v>
      </c>
      <c r="G18" s="12">
        <v>11</v>
      </c>
      <c r="H18" s="12"/>
    </row>
    <row r="19" s="3" customFormat="1" ht="34" customHeight="1" spans="1:8">
      <c r="A19" s="12">
        <v>14</v>
      </c>
      <c r="B19" s="13" t="s">
        <v>56</v>
      </c>
      <c r="C19" s="14"/>
      <c r="D19" s="12" t="s">
        <v>61</v>
      </c>
      <c r="E19" s="12" t="s">
        <v>58</v>
      </c>
      <c r="F19" s="12" t="s">
        <v>58</v>
      </c>
      <c r="G19" s="12">
        <v>5</v>
      </c>
      <c r="H19" s="12"/>
    </row>
    <row r="20" s="3" customFormat="1" ht="34" customHeight="1" spans="1:8">
      <c r="A20" s="12">
        <v>15</v>
      </c>
      <c r="B20" s="12" t="s">
        <v>62</v>
      </c>
      <c r="C20" s="12" t="s">
        <v>63</v>
      </c>
      <c r="D20" s="12" t="s">
        <v>64</v>
      </c>
      <c r="E20" s="12" t="s">
        <v>65</v>
      </c>
      <c r="F20" s="12" t="s">
        <v>65</v>
      </c>
      <c r="G20" s="12">
        <v>25</v>
      </c>
      <c r="H20" s="12"/>
    </row>
    <row r="21" s="3" customFormat="1" ht="34" customHeight="1" spans="1:8">
      <c r="A21" s="12">
        <v>16</v>
      </c>
      <c r="B21" s="12" t="s">
        <v>12</v>
      </c>
      <c r="C21" s="12" t="s">
        <v>66</v>
      </c>
      <c r="D21" s="12" t="s">
        <v>67</v>
      </c>
      <c r="E21" s="12" t="s">
        <v>15</v>
      </c>
      <c r="F21" s="12" t="s">
        <v>15</v>
      </c>
      <c r="G21" s="12">
        <v>5</v>
      </c>
      <c r="H21" s="12"/>
    </row>
    <row r="22" s="3" customFormat="1" ht="34" customHeight="1" spans="1:8">
      <c r="A22" s="12">
        <v>17</v>
      </c>
      <c r="B22" s="12" t="s">
        <v>12</v>
      </c>
      <c r="C22" s="12" t="s">
        <v>13</v>
      </c>
      <c r="D22" s="12" t="s">
        <v>68</v>
      </c>
      <c r="E22" s="12" t="s">
        <v>15</v>
      </c>
      <c r="F22" s="12" t="s">
        <v>15</v>
      </c>
      <c r="G22" s="12">
        <v>5</v>
      </c>
      <c r="H22" s="12"/>
    </row>
    <row r="23" s="2" customFormat="1" ht="34" customHeight="1" spans="1:16366">
      <c r="A23" s="12">
        <v>18</v>
      </c>
      <c r="B23" s="12" t="s">
        <v>43</v>
      </c>
      <c r="C23" s="12" t="s">
        <v>69</v>
      </c>
      <c r="D23" s="12" t="s">
        <v>70</v>
      </c>
      <c r="E23" s="12" t="s">
        <v>46</v>
      </c>
      <c r="F23" s="12" t="s">
        <v>46</v>
      </c>
      <c r="G23" s="12">
        <v>5</v>
      </c>
      <c r="H23" s="12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</row>
    <row r="24" s="2" customFormat="1" ht="34" customHeight="1" spans="1:16366">
      <c r="A24" s="12">
        <v>19</v>
      </c>
      <c r="B24" s="12" t="s">
        <v>71</v>
      </c>
      <c r="C24" s="12" t="s">
        <v>72</v>
      </c>
      <c r="D24" s="15" t="s">
        <v>73</v>
      </c>
      <c r="E24" s="12" t="s">
        <v>74</v>
      </c>
      <c r="F24" s="12" t="s">
        <v>74</v>
      </c>
      <c r="G24" s="12">
        <v>5</v>
      </c>
      <c r="H24" s="12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</row>
    <row r="25" s="2" customFormat="1" ht="34" customHeight="1" spans="1:16366">
      <c r="A25" s="12">
        <v>20</v>
      </c>
      <c r="B25" s="12" t="s">
        <v>75</v>
      </c>
      <c r="C25" s="12" t="s">
        <v>76</v>
      </c>
      <c r="D25" s="12" t="s">
        <v>77</v>
      </c>
      <c r="E25" s="12" t="s">
        <v>78</v>
      </c>
      <c r="F25" s="12" t="s">
        <v>78</v>
      </c>
      <c r="G25" s="12">
        <v>46</v>
      </c>
      <c r="H25" s="12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</row>
    <row r="26" s="2" customFormat="1" ht="34" customHeight="1" spans="1:16366">
      <c r="A26" s="12">
        <v>21</v>
      </c>
      <c r="B26" s="12" t="s">
        <v>79</v>
      </c>
      <c r="C26" s="12" t="s">
        <v>80</v>
      </c>
      <c r="D26" s="12" t="s">
        <v>81</v>
      </c>
      <c r="E26" s="12" t="s">
        <v>82</v>
      </c>
      <c r="F26" s="12" t="s">
        <v>82</v>
      </c>
      <c r="G26" s="12">
        <v>1</v>
      </c>
      <c r="H26" s="12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</row>
    <row r="27" s="2" customFormat="1" ht="34" customHeight="1" spans="1:16366">
      <c r="A27" s="12">
        <v>22</v>
      </c>
      <c r="B27" s="12" t="s">
        <v>30</v>
      </c>
      <c r="C27" s="12" t="s">
        <v>83</v>
      </c>
      <c r="D27" s="15" t="s">
        <v>84</v>
      </c>
      <c r="E27" s="12" t="s">
        <v>33</v>
      </c>
      <c r="F27" s="12" t="s">
        <v>33</v>
      </c>
      <c r="G27" s="12">
        <v>4</v>
      </c>
      <c r="H27" s="15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</row>
    <row r="28" s="2" customFormat="1" ht="34" customHeight="1" spans="1:16366">
      <c r="A28" s="12">
        <v>23</v>
      </c>
      <c r="B28" s="12" t="s">
        <v>30</v>
      </c>
      <c r="C28" s="12" t="s">
        <v>31</v>
      </c>
      <c r="D28" s="12" t="s">
        <v>85</v>
      </c>
      <c r="E28" s="12" t="s">
        <v>33</v>
      </c>
      <c r="F28" s="12" t="s">
        <v>33</v>
      </c>
      <c r="G28" s="12">
        <v>28</v>
      </c>
      <c r="H28" s="20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</row>
    <row r="29" s="2" customFormat="1" ht="34" customHeight="1" spans="1:16366">
      <c r="A29" s="12">
        <v>24</v>
      </c>
      <c r="B29" s="12" t="s">
        <v>25</v>
      </c>
      <c r="C29" s="12" t="s">
        <v>86</v>
      </c>
      <c r="D29" s="15" t="s">
        <v>87</v>
      </c>
      <c r="E29" s="12" t="s">
        <v>28</v>
      </c>
      <c r="F29" s="12" t="s">
        <v>28</v>
      </c>
      <c r="G29" s="12">
        <v>3</v>
      </c>
      <c r="H29" s="12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</row>
    <row r="30" s="2" customFormat="1" ht="34" customHeight="1" spans="1:16366">
      <c r="A30" s="12">
        <v>25</v>
      </c>
      <c r="B30" s="12" t="s">
        <v>48</v>
      </c>
      <c r="C30" s="12" t="s">
        <v>88</v>
      </c>
      <c r="D30" s="15" t="s">
        <v>89</v>
      </c>
      <c r="E30" s="12" t="s">
        <v>51</v>
      </c>
      <c r="F30" s="12" t="s">
        <v>51</v>
      </c>
      <c r="G30" s="12">
        <v>21</v>
      </c>
      <c r="H30" s="15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</row>
    <row r="31" s="2" customFormat="1" ht="34" customHeight="1" spans="1:16366">
      <c r="A31" s="12">
        <v>26</v>
      </c>
      <c r="B31" s="12" t="s">
        <v>48</v>
      </c>
      <c r="C31" s="12" t="s">
        <v>90</v>
      </c>
      <c r="D31" s="15" t="s">
        <v>91</v>
      </c>
      <c r="E31" s="12" t="s">
        <v>51</v>
      </c>
      <c r="F31" s="12" t="s">
        <v>51</v>
      </c>
      <c r="G31" s="12">
        <v>13.7</v>
      </c>
      <c r="H31" s="15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</row>
    <row r="32" s="2" customFormat="1" ht="34" customHeight="1" spans="1:16366">
      <c r="A32" s="12">
        <v>27</v>
      </c>
      <c r="B32" s="12" t="s">
        <v>48</v>
      </c>
      <c r="C32" s="12" t="s">
        <v>92</v>
      </c>
      <c r="D32" s="12" t="s">
        <v>93</v>
      </c>
      <c r="E32" s="12" t="s">
        <v>51</v>
      </c>
      <c r="F32" s="12" t="s">
        <v>51</v>
      </c>
      <c r="G32" s="12">
        <v>92</v>
      </c>
      <c r="H32" s="20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</row>
    <row r="33" s="2" customFormat="1" ht="34" customHeight="1" spans="1:16366">
      <c r="A33" s="12">
        <v>28</v>
      </c>
      <c r="B33" s="12" t="s">
        <v>25</v>
      </c>
      <c r="C33" s="12" t="s">
        <v>94</v>
      </c>
      <c r="D33" s="12" t="s">
        <v>95</v>
      </c>
      <c r="E33" s="12" t="s">
        <v>28</v>
      </c>
      <c r="F33" s="12" t="s">
        <v>28</v>
      </c>
      <c r="G33" s="12">
        <v>11</v>
      </c>
      <c r="H33" s="12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</row>
    <row r="34" s="2" customFormat="1" ht="34" customHeight="1" spans="1:16366">
      <c r="A34" s="13" t="s">
        <v>96</v>
      </c>
      <c r="B34" s="16"/>
      <c r="C34" s="16"/>
      <c r="D34" s="16"/>
      <c r="E34" s="16"/>
      <c r="F34" s="14"/>
      <c r="G34" s="12">
        <f>SUM(G6:G33)</f>
        <v>482.7</v>
      </c>
      <c r="H34" s="12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</row>
    <row r="35" s="2" customFormat="1" ht="34" customHeight="1" spans="1:16366">
      <c r="A35" s="17" t="s">
        <v>97</v>
      </c>
      <c r="B35" s="18"/>
      <c r="C35" s="18"/>
      <c r="D35" s="18"/>
      <c r="E35" s="18"/>
      <c r="F35" s="18"/>
      <c r="G35" s="18"/>
      <c r="H35" s="21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</row>
    <row r="36" s="2" customFormat="1" ht="34" customHeight="1" spans="1:16366">
      <c r="A36" s="12">
        <v>29</v>
      </c>
      <c r="B36" s="13" t="s">
        <v>56</v>
      </c>
      <c r="C36" s="14"/>
      <c r="D36" s="12" t="s">
        <v>98</v>
      </c>
      <c r="E36" s="12" t="s">
        <v>99</v>
      </c>
      <c r="F36" s="12" t="s">
        <v>99</v>
      </c>
      <c r="G36" s="12">
        <v>22.3</v>
      </c>
      <c r="H36" s="12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</row>
    <row r="37" s="2" customFormat="1" ht="34" customHeight="1" spans="1:16366">
      <c r="A37" s="17" t="s">
        <v>100</v>
      </c>
      <c r="B37" s="18"/>
      <c r="C37" s="18"/>
      <c r="D37" s="18"/>
      <c r="E37" s="18"/>
      <c r="F37" s="18"/>
      <c r="G37" s="18"/>
      <c r="H37" s="21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</row>
    <row r="38" s="2" customFormat="1" ht="34" customHeight="1" spans="1:16366">
      <c r="A38" s="12">
        <v>30</v>
      </c>
      <c r="B38" s="13" t="s">
        <v>56</v>
      </c>
      <c r="C38" s="14"/>
      <c r="D38" s="12" t="s">
        <v>101</v>
      </c>
      <c r="E38" s="12" t="s">
        <v>58</v>
      </c>
      <c r="F38" s="12" t="s">
        <v>58</v>
      </c>
      <c r="G38" s="12">
        <v>38</v>
      </c>
      <c r="H38" s="12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</row>
    <row r="39" s="2" customFormat="1" ht="34" customHeight="1" spans="1:16366">
      <c r="A39" s="12">
        <v>31</v>
      </c>
      <c r="B39" s="13" t="s">
        <v>56</v>
      </c>
      <c r="C39" s="14"/>
      <c r="D39" s="12" t="s">
        <v>102</v>
      </c>
      <c r="E39" s="12" t="s">
        <v>103</v>
      </c>
      <c r="F39" s="12" t="s">
        <v>103</v>
      </c>
      <c r="G39" s="12">
        <v>6</v>
      </c>
      <c r="H39" s="12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</row>
    <row r="40" s="2" customFormat="1" ht="34" customHeight="1" spans="1:16366">
      <c r="A40" s="13" t="s">
        <v>104</v>
      </c>
      <c r="B40" s="16"/>
      <c r="C40" s="16"/>
      <c r="D40" s="16"/>
      <c r="E40" s="16"/>
      <c r="F40" s="14"/>
      <c r="G40" s="12">
        <f>SUM(G38:G39)</f>
        <v>44</v>
      </c>
      <c r="H40" s="12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</row>
    <row r="41" s="2" customFormat="1" ht="34" customHeight="1" spans="1:16366">
      <c r="A41" s="17" t="s">
        <v>105</v>
      </c>
      <c r="B41" s="18"/>
      <c r="C41" s="18"/>
      <c r="D41" s="18"/>
      <c r="E41" s="18"/>
      <c r="F41" s="18"/>
      <c r="G41" s="18"/>
      <c r="H41" s="21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</row>
    <row r="42" s="2" customFormat="1" ht="34" customHeight="1" spans="1:16366">
      <c r="A42" s="12">
        <v>32</v>
      </c>
      <c r="B42" s="13" t="s">
        <v>56</v>
      </c>
      <c r="C42" s="14"/>
      <c r="D42" s="12" t="s">
        <v>106</v>
      </c>
      <c r="E42" s="12" t="s">
        <v>58</v>
      </c>
      <c r="F42" s="12" t="s">
        <v>58</v>
      </c>
      <c r="G42" s="12">
        <v>6</v>
      </c>
      <c r="H42" s="12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</row>
    <row r="43" s="2" customFormat="1" ht="34" customHeight="1" spans="1:16366">
      <c r="A43" s="17" t="s">
        <v>107</v>
      </c>
      <c r="B43" s="18"/>
      <c r="C43" s="18"/>
      <c r="D43" s="18"/>
      <c r="E43" s="18"/>
      <c r="F43" s="18"/>
      <c r="G43" s="18"/>
      <c r="H43" s="21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</row>
    <row r="44" s="2" customFormat="1" ht="34" customHeight="1" spans="1:16366">
      <c r="A44" s="12">
        <v>33</v>
      </c>
      <c r="B44" s="12" t="s">
        <v>25</v>
      </c>
      <c r="C44" s="12" t="s">
        <v>26</v>
      </c>
      <c r="D44" s="15" t="s">
        <v>108</v>
      </c>
      <c r="E44" s="22" t="s">
        <v>109</v>
      </c>
      <c r="F44" s="23" t="s">
        <v>28</v>
      </c>
      <c r="G44" s="12">
        <v>90</v>
      </c>
      <c r="H44" s="12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</row>
    <row r="45" s="3" customFormat="1" ht="34" customHeight="1" spans="1:8">
      <c r="A45" s="12">
        <v>34</v>
      </c>
      <c r="B45" s="12" t="s">
        <v>17</v>
      </c>
      <c r="C45" s="12" t="s">
        <v>18</v>
      </c>
      <c r="D45" s="15" t="s">
        <v>110</v>
      </c>
      <c r="E45" s="12" t="s">
        <v>109</v>
      </c>
      <c r="F45" s="12" t="s">
        <v>20</v>
      </c>
      <c r="G45" s="12">
        <v>99</v>
      </c>
      <c r="H45" s="12"/>
    </row>
    <row r="46" s="4" customFormat="1" ht="34" customHeight="1" spans="1:8">
      <c r="A46" s="12">
        <v>35</v>
      </c>
      <c r="B46" s="12" t="s">
        <v>71</v>
      </c>
      <c r="C46" s="12" t="s">
        <v>111</v>
      </c>
      <c r="D46" s="15" t="s">
        <v>112</v>
      </c>
      <c r="E46" s="12" t="s">
        <v>109</v>
      </c>
      <c r="F46" s="12" t="s">
        <v>74</v>
      </c>
      <c r="G46" s="12">
        <v>157</v>
      </c>
      <c r="H46" s="12"/>
    </row>
    <row r="47" s="2" customFormat="1" ht="34" customHeight="1" spans="1:16366">
      <c r="A47" s="12">
        <v>36</v>
      </c>
      <c r="B47" s="12" t="s">
        <v>79</v>
      </c>
      <c r="C47" s="12" t="s">
        <v>113</v>
      </c>
      <c r="D47" s="12" t="s">
        <v>114</v>
      </c>
      <c r="E47" s="12" t="s">
        <v>109</v>
      </c>
      <c r="F47" s="12" t="s">
        <v>82</v>
      </c>
      <c r="G47" s="12">
        <v>149</v>
      </c>
      <c r="H47" s="12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</row>
    <row r="48" s="2" customFormat="1" ht="34" customHeight="1" spans="1:16366">
      <c r="A48" s="12">
        <v>37</v>
      </c>
      <c r="B48" s="12" t="s">
        <v>79</v>
      </c>
      <c r="C48" s="12" t="s">
        <v>115</v>
      </c>
      <c r="D48" s="12" t="s">
        <v>116</v>
      </c>
      <c r="E48" s="12" t="s">
        <v>109</v>
      </c>
      <c r="F48" s="12" t="s">
        <v>82</v>
      </c>
      <c r="G48" s="12">
        <v>150</v>
      </c>
      <c r="H48" s="12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</row>
    <row r="49" s="2" customFormat="1" ht="34" customHeight="1" spans="1:16366">
      <c r="A49" s="13" t="s">
        <v>117</v>
      </c>
      <c r="B49" s="16"/>
      <c r="C49" s="16"/>
      <c r="D49" s="16"/>
      <c r="E49" s="16"/>
      <c r="F49" s="14"/>
      <c r="G49" s="12">
        <f>SUM(G44:G48)</f>
        <v>645</v>
      </c>
      <c r="H49" s="12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</row>
    <row r="50" s="1" customFormat="1" ht="34" customHeight="1" spans="1:8">
      <c r="A50" s="13" t="s">
        <v>118</v>
      </c>
      <c r="B50" s="16"/>
      <c r="C50" s="16"/>
      <c r="D50" s="16"/>
      <c r="E50" s="16"/>
      <c r="F50" s="14"/>
      <c r="G50" s="24">
        <f>G49+G42+G40+G36+G34</f>
        <v>1200</v>
      </c>
      <c r="H50" s="12"/>
    </row>
  </sheetData>
  <mergeCells count="25">
    <mergeCell ref="A1:C1"/>
    <mergeCell ref="A2:H2"/>
    <mergeCell ref="B3:C3"/>
    <mergeCell ref="A5:H5"/>
    <mergeCell ref="B16:C16"/>
    <mergeCell ref="B17:C17"/>
    <mergeCell ref="B18:C18"/>
    <mergeCell ref="B19:C19"/>
    <mergeCell ref="A34:F34"/>
    <mergeCell ref="A35:H35"/>
    <mergeCell ref="B36:C36"/>
    <mergeCell ref="A37:H37"/>
    <mergeCell ref="B38:C38"/>
    <mergeCell ref="B39:C39"/>
    <mergeCell ref="A40:F40"/>
    <mergeCell ref="A41:H41"/>
    <mergeCell ref="B42:C42"/>
    <mergeCell ref="A43:H43"/>
    <mergeCell ref="A49:F49"/>
    <mergeCell ref="A50:F50"/>
    <mergeCell ref="A3:A4"/>
    <mergeCell ref="D3:D4"/>
    <mergeCell ref="E3:E4"/>
    <mergeCell ref="F3:F4"/>
    <mergeCell ref="H3:H4"/>
  </mergeCells>
  <pageMargins left="0.751388888888889" right="0.751388888888889" top="1" bottom="1" header="0.5" footer="0.5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爱国</cp:lastModifiedBy>
  <dcterms:created xsi:type="dcterms:W3CDTF">2022-09-14T18:15:00Z</dcterms:created>
  <dcterms:modified xsi:type="dcterms:W3CDTF">2025-12-26T12:06:04Z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549B5D5E67C348D0AE7685485191D8D4_13</vt:lpwstr>
  </property>
  <property fmtid="{D5CDD505-2E9C-101B-9397-08002B2CF9AE}" pid="3" name="KSOProductBuildVer">
    <vt:lpwstr>2052-12.8.2.1119</vt:lpwstr>
  </property>
</Properties>
</file>